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95" firstSheet="3" activeTab="6"/>
  </bookViews>
  <sheets>
    <sheet name="Охорона здоров'я" sheetId="1" r:id="rId1"/>
    <sheet name="ЖКХ" sheetId="2" r:id="rId2"/>
    <sheet name="Культура і туризм" sheetId="3" r:id="rId3"/>
    <sheet name="Освіта" sheetId="4" r:id="rId4"/>
    <sheet name="Соціальне забезпечення" sheetId="5" r:id="rId5"/>
    <sheet name="Фізична культура і спорт" sheetId="6" r:id="rId6"/>
    <sheet name="Інші" sheetId="7" r:id="rId7"/>
  </sheets>
  <definedNames>
    <definedName name="_xlnm.Print_Titles" localSheetId="1">'ЖКХ'!$8:$8</definedName>
    <definedName name="_xlnm.Print_Titles" localSheetId="6">'Інші'!$8:$8</definedName>
    <definedName name="_xlnm.Print_Titles" localSheetId="2">'Культура і туризм'!$8:$8</definedName>
    <definedName name="_xlnm.Print_Titles" localSheetId="3">'Освіта'!$8:$8</definedName>
    <definedName name="_xlnm.Print_Titles" localSheetId="0">'Охорона здоров''я'!$8:$8</definedName>
    <definedName name="_xlnm.Print_Titles" localSheetId="4">'Соціальне забезпечення'!$8:$8</definedName>
    <definedName name="_xlnm.Print_Titles" localSheetId="5">'Фізична культура і спорт'!$8:$8</definedName>
    <definedName name="_xlnm.Print_Area" localSheetId="1">'ЖКХ'!$A$1:$H$26</definedName>
    <definedName name="_xlnm.Print_Area" localSheetId="6">'Інші'!$A$1:$H$17</definedName>
    <definedName name="_xlnm.Print_Area" localSheetId="2">'Культура і туризм'!$A$1:$H$12</definedName>
    <definedName name="_xlnm.Print_Area" localSheetId="3">'Освіта'!$A$1:$H$88</definedName>
    <definedName name="_xlnm.Print_Area" localSheetId="0">'Охорона здоров''я'!$A$1:$H$34</definedName>
    <definedName name="_xlnm.Print_Area" localSheetId="4">'Соціальне забезпечення'!$A$1:$H$15</definedName>
    <definedName name="_xlnm.Print_Area" localSheetId="5">'Фізична культура і спорт'!$A$1:$H$16</definedName>
  </definedNames>
  <calcPr fullCalcOnLoad="1"/>
</workbook>
</file>

<file path=xl/sharedStrings.xml><?xml version="1.0" encoding="utf-8"?>
<sst xmlns="http://schemas.openxmlformats.org/spreadsheetml/2006/main" count="344" uniqueCount="199">
  <si>
    <t>усього</t>
  </si>
  <si>
    <t>Кошторисна вартість об'єкта, тис. грн.</t>
  </si>
  <si>
    <t>№ з/п</t>
  </si>
  <si>
    <t>Рік  початку і закінчення робіт</t>
  </si>
  <si>
    <t>Розпорядник коштів</t>
  </si>
  <si>
    <t>ВСЬОГО ПО ГАЛУЗІ</t>
  </si>
  <si>
    <t>Найменування інвестиційного проєкту, місцезнаходження об'єкта, вид робіт для проєктів будівництва</t>
  </si>
  <si>
    <t xml:space="preserve">Ступінь будівельної готовності об'єкта на 01.01.2024, %  </t>
  </si>
  <si>
    <t>залишок на 01.01.2024</t>
  </si>
  <si>
    <t>по галузі «Житлово-комунальне господарство»</t>
  </si>
  <si>
    <t>Департамент житлово-комунального господарства та паливно-енергетичного комплексу Харківської обласної державної (військової) адміністрації</t>
  </si>
  <si>
    <t>"Реконструкція самопливного каналізаційного колектора від мікрорайону 3, м. Лозова Харківської області"</t>
  </si>
  <si>
    <t>по галузі «Охорона здоров'я»</t>
  </si>
  <si>
    <t>2019-2025</t>
  </si>
  <si>
    <t>2024-2025</t>
  </si>
  <si>
    <t>"Будівництво багатофункціонального фізкультурно-оздоровчого комплексу в м. Люботині по вул. Гвардії – генерала Гавенка Л.А., 18 а"</t>
  </si>
  <si>
    <t>2021-2024</t>
  </si>
  <si>
    <t>"Капітальний ремонт майданчика для фізкультурно-оздоровчих занять Комунальної установи «Лозівський центр фізичного здоров’я населення «Спорт для всіх» Лозівської міської ради Харківської області за адресою: 64602, Харківська обл., місто Лозова, пров. Каштановий"</t>
  </si>
  <si>
    <t>2020-2024</t>
  </si>
  <si>
    <t xml:space="preserve">Управління у справах молоді та спорту Харківської обласної державної (військової) адміністрації </t>
  </si>
  <si>
    <t>2023-2024</t>
  </si>
  <si>
    <t>по галузі «Освіта»</t>
  </si>
  <si>
    <t>2022-2024</t>
  </si>
  <si>
    <t>Департамент капітального будівництва Харківської обласної державної (військової) адміністрації</t>
  </si>
  <si>
    <t>по галузі «Культура і туризм»</t>
  </si>
  <si>
    <t>Департамент культури і туризму Харківської обласної державної (військової) адміністрації
КЗ «Лозівський фаховий вищий коледж мистецтв" ХОР</t>
  </si>
  <si>
    <t>"Капітальний ремонт покрівлі Комунального закладу "Дошкільний навчальний заклад Вільхуватської сільської ради Приколотнянський ясла-садок "Сонечко" за адресою: 62630 Харківська область, Куп'янський район, селище міського типу Приколотне, вулиця Садова, будинок 2 (коригування)"</t>
  </si>
  <si>
    <t>"Капітальний ремонт системи опалення будівлі КЗ "Федорівський ліцей" Вільхуватської сільської ради за адресою: вул. Зарічна, бд 1-А, селище Федорівка, Куп'янського району Харківської області"</t>
  </si>
  <si>
    <t xml:space="preserve">«Реконструкція існуючої нежитлової будівлі під дошкільний навчальний заклад за адресою: Харківська область, Дергачівський район, с. Безруки, вул. Шевченка, 22 Б (Коригування)»  </t>
  </si>
  <si>
    <t>2019-2024</t>
  </si>
  <si>
    <t>«Реконструкція підвального приміщення з влаштуванням укриття будівлі  Донецького  ліцею № 2 Донецької селищної ради Ізюмського району Харківської області за адресою: вул. Центральна, 3, селище міського типу Донець, Ізюмського району, Харківської області»</t>
  </si>
  <si>
    <t xml:space="preserve">"Капітальний ремонт будівлі та благоустрій території КЗ «Мереф'янський ліцей ім. В.П. Мірошниченка» розташований за адресою: Харківська обл., Харківський р-н, м. Мерефа, вул. Мірошниченка, 63/1"    </t>
  </si>
  <si>
    <t xml:space="preserve">"Капітальний ремонт (влаштування найпростішого укриття) підвального приміщення в КЗ "Подвірський ліцей" Солоницівської селищної ради за адресою: с. Подвірки, вулиця Курязька, 1  Харківського району  Харківської області" </t>
  </si>
  <si>
    <t xml:space="preserve">"Капітальний ремонт (влаштування найпростішого укриття) підвального приміщення в КЗ "Солоницівський ЗДО (ясла-садок) комбінованого типу "Веселі чоловічки" за адресою: смт Солоницівка, вулиця Пушкіна, 1-а, Харківського району  Харківської області" </t>
  </si>
  <si>
    <t>"Реконструкція нежитлової будівлі під дитячий дошкільний заклад та реконструкція приміщення гаражу під котельню за адресою: Харківська область, м. Ізюм, вул. Сумська, 8 (Коригування)"</t>
  </si>
  <si>
    <t>«Капітальний ремонт системи пожежної сигналізації та оповіщення про пожежу приміщення Коломацького ліцею за адресою: Харківська область, Коломацький район, смт Коломак, в`їзд Свободи, 2, літ "А-III"»</t>
  </si>
  <si>
    <t>«"Капітальний ремонт (термоізоляція) будівлі Малинівського дошкільного навчального закладу (ясла-садок) по вул. Соїча, 5, смт Малинівка Чугуївського району Харківської області". Коригування»</t>
  </si>
  <si>
    <t>«Капітальний ремонт приміщення найпростішого укриття, розташованого в підвалі  будівлі Комунального закладу "Мереф’янський ліцей № 3" Мереф’янської міської ради Харківської області  літ. «А-2» за адресою: Харківська область, Харківський район, м. Мерефа, вул. Лесі Українки, 68»</t>
  </si>
  <si>
    <t>"Капітальний ремонт харчоблоку та їдальні в КЗ "Дворічнокутянський ліцей" Солоницівської селищної ради Харківського району"</t>
  </si>
  <si>
    <t>"Капітальний ремонт  харчоблоку та їдальні в КЗ "Подвірський ліцей" Солоницівської селищної ради Харківського району"</t>
  </si>
  <si>
    <t>"Капітальний ремонт харчоблоку та їдальні в Філії "Протопопівська гімназія" КЗ "Вільшанський ліцей" Солоницівської селищної ради  Харківського району Харківської області"</t>
  </si>
  <si>
    <t>«Капітальний ремонт фасаду з утепленням будівлі комунального закладу "Роганський ліцей Роганської селищної ради Харківського району Харківської області" за адресою: смт. Рогань, вул. Культури 66-А Харківського району Харківської області"»</t>
  </si>
  <si>
    <t>"Реконструкція самопливного каналізаційного колектора від вул. Зелена до мосту на автомобільній дорозі Т-21-11 (ділянка КМ 3+980) в селищі Кочеток Чугуївського району Харківської області"</t>
  </si>
  <si>
    <t>"Капітальний ремонт системи водопостачання в селищі Водяне Богодухівського району Харківської області"</t>
  </si>
  <si>
    <t>"Капітальний ремонт теплових мереж с. Богуславка, Борівського району, Харківської області (Коригування)"</t>
  </si>
  <si>
    <t>"Реконструкція водогону в смт Покотилівка Харківського району від вузла обліку вимірювання об'єму питної води до резервуара чистої води по вул. Грушевського, 97"</t>
  </si>
  <si>
    <t>"Нове будівництво бомбосховища з благоустроєм прилеглої території, Комунальний заклад «Харківський фаховий вищий художній коледж» Харківської обласної ради, м. Харків, пров. Ніжинський, 1"</t>
  </si>
  <si>
    <t>"Будівництво спортивного майданчика на території Донецького  ліцею № 2 Донецької селищної ради Ізюмського району Харківської області за адресою: вул. Центральна, 3, селище міського типу Донець, Ізюмського району, Харківської області"</t>
  </si>
  <si>
    <t>"Нове будівництво захисної споруди цивільного захисту на території  П’ятигірського  закладу дошкільної освіти (ясла-садок)  Донецької селищної ради Ізюмського району Харківської області за адресою: вул. Дружби Народів, будинок 1, селище П’ятигірське, Ізюмського району, Харківської області"</t>
  </si>
  <si>
    <t>"Капітальний ремонт з влаштуванням системи пожежної сигналізації, оповіщення про пожежу та управління евакуацією людей в приміщенні Комунального закладу "Слобожанський ліцей" Кегичівської селищної ради за адресою: вулиця Шкільна, будинок 1, селище міського типу Слобожанське, Красноградський район, Харківська область, 64020"</t>
  </si>
  <si>
    <t>"Капітальний ремонт приміщення найпростішого укриття, що розташоване в підвалі нежитлової будівлі Комунального закладу "Мереф’янський ліцей № 5 з дошкільним підрозділом" Мереф’янської міської ради Харківської області літ. «А-2» за адресою: Харківська область, Харківський район, м. Мерефа, вул. Мірошніченка, будинок 63/1"</t>
  </si>
  <si>
    <t xml:space="preserve">"Капітальний ремонт системи блискавкозахисту КЗ "Лигівський ліцей" Сахновщинської селищної ради Красноградського району Харківської області, за адресою: 64501, Харківська обл., Красноградський р-н, село Лигівка, вул. Шкільна, будинок 2"   </t>
  </si>
  <si>
    <t>по галузі «Інші»</t>
  </si>
  <si>
    <t>"Пристосування до сучасного використання у частині влаштування вертикального транспорту та доступності пам'ятки містобудування та архітектури місцевого значення  "Офтальмологічний корпус" (ох. №7269-Ха) за адресою: пр. Незалежності (Правди),13, літ. Н-3 у м. Харків. Вид робіт - реставрація"</t>
  </si>
  <si>
    <t>"Пристосування до сучасного використання у частині влаштування вертикального транспорту та доступності пам'ятки містобудування та архітектури місцевого значення "Клініка нервових захворювань" (ох. №7264-Ха) за адресою: пр. Незалежності (Правди),11, у м. Харків. Вид робіт - реставрація"</t>
  </si>
  <si>
    <t>"Ремонт реставраційний частини приміщень пам'ятки архітектури місцевого значення "Офтальмологічний корпус" літ. Н-3 (охоронний номер 7269-Ха) Комунального некомерційного підприємства Харківської обласної ради "Обласна клінічна лікарня", за адресою: м. Харків,  пр. Незалежності, 13. Вид робіт - Реставрація"</t>
  </si>
  <si>
    <t>по галузі «Соціальне забезпечення»</t>
  </si>
  <si>
    <t>Частина ІV. Перелік інвестиційних проєктів регіонального розвитку, які планується реалізувати у 2024 році</t>
  </si>
  <si>
    <t>Департамент охорони здоров'я Харківської обласної державної (військової) адміністрації, 
КНП ХОР "ОБЛАСНИЙ КЛІНІЧНИЙ ПЕРИНАТАЛЬНИЙ ЦЕНТР"</t>
  </si>
  <si>
    <t xml:space="preserve">Департамент охорони здоров'я Харківської обласної державної (військової) адміністрації, 
КНП ХОР "ОБЛАСНИЙ КЛІНІЧНИЙ ПЕРИНАТАЛЬНИЙ ЦЕНТР" </t>
  </si>
  <si>
    <t>Департамент охорони здоров'я Харківської обласної державної (військової) адміністрації, 
КНП "Лозівське ТМО"</t>
  </si>
  <si>
    <t xml:space="preserve">Департамент охорони здоров'я Харківської обласної державної (військової) адміністрації, 
КНП "Мереф'янська центральна районна лікарня" </t>
  </si>
  <si>
    <t>Департамент охорони здоров'я Харківської обласної державної (військової) адміністрації, 
КНП ХОР "Обласна клінічна лікарня"</t>
  </si>
  <si>
    <t>Департамент охорони здоров'я Харківської обласної державної (військової) адміністрації, 
КНП ХОР "ОБЛАСНИЙ ЦЕНТР СЛУЖБИ КРОВІ"</t>
  </si>
  <si>
    <t>Департамент охорони здоров'я Харківської обласної державної (військової) адміністрації, 
КНП ХОР "Обласний туберкульозний санаторій "Занки""</t>
  </si>
  <si>
    <t>Перелік інвестиційних проєктів регіонального розвитку, які планується реалізувати у 2024 році</t>
  </si>
  <si>
    <t>Харківська міська рада,
КП «Харківводоканал»</t>
  </si>
  <si>
    <t>Департамент культури і туризму Харківської обласної державної (військової) адміністрації, 
КЗ «Лозівський фаховий вищий коледж мистецтв" ХОР</t>
  </si>
  <si>
    <t>Департамент культури і туризму Харківської обласної державної (військової) адміністрації, 
КЗ "Харківський фаховий вищий художній коледж" ХОР</t>
  </si>
  <si>
    <t>Департамент науки і освіти Харківської обласної державної (військової) адміністрації, 
Відділ освіти Балаклійської міської ради Харківської області</t>
  </si>
  <si>
    <t>Департамент науки і освіти Харківської обласної державної (військової) адміністрації, 
Відділ освіти, культури, молоді та спорту Сахнощинської селищної ради Красноградського району Харківської області</t>
  </si>
  <si>
    <t>Департамент науки і освіти Харківської обласної державної (військової) адміністрації, 
Відділ освіти, культури, молоді та спорту Пісочинської селищної ради</t>
  </si>
  <si>
    <t>Департамент науки і освіти Харківської обласної державної (військової) адміністрації, 
Відділ освіти,молоді та спорту Печенізької селищної ради</t>
  </si>
  <si>
    <t>Департамент науки і освіти Харківської обласної державної (військової) адміністрації, 
Донецька селищна рада</t>
  </si>
  <si>
    <t>Департамент науки і освіти Харківської обласної державної (військової) адміністрації, 
Відділ освіти Донецької селищної ради</t>
  </si>
  <si>
    <t>Департамент науки і освіти Харківської обласної державної (військової) адміністрації, 
Відділ освіти, молоді та спорту Кегичівської селищної ради</t>
  </si>
  <si>
    <t>Департамент науки і освіти Харківської обласної державної (військової) адміністрації, 
Відділ освіти Красноградської міської ради Харківської області</t>
  </si>
  <si>
    <t>Департамент науки і освіти Харківської обласної державної (військової) адміністрації, 
Відділ освіти Люботинської міської ради</t>
  </si>
  <si>
    <t>Департамент науки і освіти Харківської обласної державної (військової) адміністрації, 
Відділ освіти, культури, спорту та молоді Малинівської селищної ради</t>
  </si>
  <si>
    <t>Департамент науки і освіти Харківської обласної державної (військової) адміністрації, 
Відділ освіти виконавчого комітету Первомайської міської ради Харківської області</t>
  </si>
  <si>
    <t xml:space="preserve">Управління у справах молоді та спорту Харківської обласної державної (військової) адміністрації, 
Люботинська міська рада </t>
  </si>
  <si>
    <t>Департамент охорони здоров'я Харківської обласної державної (військової) адміністрації, 
Люботинська міська рада Харківської області</t>
  </si>
  <si>
    <t>Департамент охорони здоров'я Харківської обласної державної (військової) адміністрації, 
Близнюківська селищна рада Лозівського району Харківської області</t>
  </si>
  <si>
    <t>Департамент науки і освіти Харківської обласної державної (військової) адміністрації, 
Управління освіти, молоді та спорту Богодухівської міської ради</t>
  </si>
  <si>
    <t>Департамент науки і освіти Харківської обласної державної (військової) адміністрації, 
Управління освіти, культури та спорту Великобурлуцької селищної ради</t>
  </si>
  <si>
    <t>Департамент науки і освіти Харківської обласної державної (військової) адміністрації, 
Вільхівська сільська рада</t>
  </si>
  <si>
    <t>Департамент науки і освіти Харківської обласної державної (військової) адміністрації, 
Вільхуватська сільська рада</t>
  </si>
  <si>
    <t xml:space="preserve">Департамент науки і освіти Харківської обласної державної (військової) адміністрації, 
Управління освіти, культури, молоді та спорту Дергачівської міської ради </t>
  </si>
  <si>
    <t>Департамент науки і освіти Харківської обласної державної (військової) адміністрації, 
Управління освіти Ізюмської міської ради</t>
  </si>
  <si>
    <t>Департамент науки і освіти Харківської обласної державної (військової) адміністрації, 
Коломацька селищна рада</t>
  </si>
  <si>
    <t>Департамент науки і освіти Харківської обласної державної (військової) адміністрації, 
Управління освіти, молоді та спорту Лозівської міської ради Харківської області</t>
  </si>
  <si>
    <t>Департамент науки і освіти Харківської обласної державної (військової) адміністрації,  
Малоданилівська селищна рада Харківського району Харківської області</t>
  </si>
  <si>
    <t>Департамент науки і освіти Харківської обласної державної (військової) адміністрації, 
Мереф'янська міська рада</t>
  </si>
  <si>
    <t>Департамент науки і освіти Харківської обласної державної (військової) адміністрації,  
Мереф'янська міська рада</t>
  </si>
  <si>
    <t>Департамент науки і освіти Харківської обласної державної (військової) адміністрації, 
Олексіївська сільська рада</t>
  </si>
  <si>
    <t>Департамент науки і освіти Харківської обласної державної (військової) адміністрації, 
Пісочинська селищна рада</t>
  </si>
  <si>
    <t>Департамент науки і освіти Харківської обласної державної (військової) адміністрації, 
Виконавчий комітет Роганської селищної ради Харківського району Харківської області</t>
  </si>
  <si>
    <t>Департамент науки і освіти Харківської обласної державної (військової) адміністрації, 
Солоницівська селищна рада</t>
  </si>
  <si>
    <t>Департамент науки і освіти Харківської обласної державної (військової) адміністрації, 
Циркунівська сільська рада</t>
  </si>
  <si>
    <t>Департамент соціального захисту населення Харківської обласної державної (військової) адміністрації, 
КОМУНАЛЬНА УСТАНОВА БОГОДУХІВСЬКИЙ ДИТЯЧИЙ БУДИНОК-ІНТЕРНАТ</t>
  </si>
  <si>
    <t>Департамент соціального захисту населення Харківської обласної державної (військової) адміністрації, 
КОМУНАЛЬНА УСТАНОВА РЖАВЕЦЬКИЙ ПСИХОНЕВРОЛОГІЧНИЙ ІНТЕРНАТ</t>
  </si>
  <si>
    <t>Департамент соціального захисту населення Харківської обласної державної адміністрації,
КОМУНАЛЬНА УСТАНОВА РЖАВЕЦЬКИЙ ПСИХОНЕВРОЛОГІЧНИЙ ІНТЕРНАТ</t>
  </si>
  <si>
    <t>Департамент соціального захисту населення Харківської обласної державної (військової) адміністрації, 
КОМУНАЛЬНА УСТАНОВА БОГОДУХІВСЬКИЙ ГЕРІАТРИЧНИЙ ПАНСІОНАТ</t>
  </si>
  <si>
    <t>Управління у справах молоді та спорту Харківської обласної державної (військової) адміністрації</t>
  </si>
  <si>
    <t>"Будівництво захисної споруди - протирадіаційного укриття, відповідно до норм ДБН.В.2.2-5:2023 у Комунальному закладі "Комплексна дитячо-юнацька спортивна школа "ХТЗ" Харківської обласної ради за адресою: м. Харків, пр. Героїв Харкова, буд. 244/1"</t>
  </si>
  <si>
    <t>"Будівництво захисної споруди - протирадіаційного укриття, відповідно до норм ДБН.В.2.2-5:2023 у Комунальному закладі "Школа вищої спортивної майстерності" за адресою: м. Харків, вул. Динамівська, буд. 5-А"</t>
  </si>
  <si>
    <t>по галузі «Фізична культура і спорт»</t>
  </si>
  <si>
    <t>Департамент агропромислового розвитку Харківської обласної державної (військової) адміністрації,
Малинівська селищна рада</t>
  </si>
  <si>
    <t>Обсяг фінансування, тис. грн.</t>
  </si>
  <si>
    <t xml:space="preserve">«"Реконструкція будівлі Комунального некомерційного підприємства "Люботинська міська лікарня" Люботинської міської ради Харківської області за адресою: Харківська область, м. Люботин, вул. Шевченка, 15" (коригування)»
</t>
  </si>
  <si>
    <t>"Капітальний ремонт будівель поліклінічного відділення та господарчих будівель Комунального підприємства «Близнюківська центральна районна лікарня» за адресою: Харківська область, Лозівський район, смт. Близнюки, вул. Калинова, буд. 3"</t>
  </si>
  <si>
    <t>"Капітальний ремонт господарського корпусу (літ."Н-1") КНП ХОР "ОБЛАСНИЙ КЛІНІЧНИЙ ПЕРИНАТАЛЬНИЙ ЦЕНТР" по 
вул. Маліновського, 4"</t>
  </si>
  <si>
    <t>"Капітальний ремонт приміщення (переходу) лікувального  корпусу № 2  (літ."А-3")  КНП ХОР "ОБЛАСНИЙ КЛІНІЧНИЙ ПЕРИНАТАЛЬНИЙ ЦЕНТР" по вул. Маліновського, 4"</t>
  </si>
  <si>
    <t>"Капітальний ремонт вимощення лікувального корпусу № 3, лікувального корпусу № 4, прозектури КНП ХОР "ОБЛАСНИЙ КЛІНІЧНИЙ ПЕРИНАТАЛЬНИЙ ЦЕНТР" по 
вул. Маліновського, 4"</t>
  </si>
  <si>
    <t>"Капітальний ремонт частини  приміщень харчоблоку КНП "Лозівське ТМО" Лозівської міської ради Харківської області за адресою: Харківська область, Лозівський район, 
с. Катеринівка, вул. Живописна, 42"</t>
  </si>
  <si>
    <t>"Капітальний ремонт адмінбудівлі за адресою: м. Мерефа, вул. Дніпровська, 148а КНП  Мереф'янської міської ради "Мереф'янська центральна районна лікарня" вул. Дніпровська, 148, 
м. Мерефа, Харківська область."</t>
  </si>
  <si>
    <t>"Капітальний ремонт приміщень корпусу літ. Б-7 (операційні блоки) КОМУНАЛЬНОГО НЕКОМЕРЦІЙНОГО ПІДПРИЄМСТВА ХАРКІВСЬКОЇ ОБЛАСНОЇ РАДИ "ОБЛАСНИЙ МЕДИЧНИЙ КЛІНІЧНИЙ ЦЕНТР УРОЛОГІЇ І НЕФРОЛОГІЇ ІМ. В.І. ШАПОВАЛА" за адресою: м. Харків, пр. Героїв Харкова, 195"</t>
  </si>
  <si>
    <t>"Реконструкція системи електропостачання приміщень з встановленням автономного джерела живлення КОМУНАЛЬНОГО НЕКОМЕРЦІЙНОГО ПІДПРИЄМСТВА ХАРКІВСЬКОЇ ОБЛАСНОЇ РАДИ «ОБЛАСНИЙ ЦЕНТР СЛУЖБИ КРОВІ» за адресою: 
вул. Клочківська, 366, м. Харків"</t>
  </si>
  <si>
    <t>"Капітальний ремонт окремих приміщень з улаштуванням тамбуру на першому поверсі нежитлової будівлі літ."А-3" (головний корпус)  КОМУНАЛЬНОГО НЕКОМЕРЦІЙНОГО ПІДПРИЄМСТВА ХАРКІВСЬКОЇ ОБЛАСНОЇ РАДИ «ОБЛАСНИЙ ЦЕНТР СЛУЖБИ КРОВІ» за адресою: 
вул. Клочківська, 366, м. Харків"</t>
  </si>
  <si>
    <t>"Капітальний ремонт окремих приміщень та фасаду громадської будівлі літ."Б-1" з благоустроєм прилеглої території КОМУНАЛЬНОГО НЕКОМЕРЦІЙНОГО ПІДПРИЄМСТВА ХАРКІВСЬКОЇ ОБЛАСНОЇ РАДИ «ОБЛАСНИЙ ЦЕНТР СЛУЖБИ КРОВІ» за адресою: 
вул. Клочківська, 366, м. Харків"</t>
  </si>
  <si>
    <t>"Капітальний ремонт покрівлі нежитлової будівлі літ.«А-3» (головний корпус) КОМУНАЛЬНОГО НЕКОМЕРЦІЙНОГО ПІДПРИЄМСТВА ХАРКІВСЬКОЇ ОБЛАСНОЇ РАДИ «ОБЛАСНИЙ ЦЕНТР СЛУЖБИ КРОВІ» за адресою: 
вул. Клочківська, 366, м. Харків (коригування)"</t>
  </si>
  <si>
    <t>"Капітальний ремонт корпусу літ. В-5 (Утеплення фасадів) КОМУНАЛЬНОГО НЕКОМЕРЦІЙНОГО ПІДПРИЄМСТВА ХАРКІВСЬКОЇ ОБЛАСНОЇ РАДИ "ОБЛАСНИЙ МЕДИЧНИЙ КЛІНІЧНИЙ ЦЕНТР УРОЛОГІЇ І НЕФРОЛОГІЇ ІМ. В.І. ШАПОВАЛА" за адресою: м. Харків, пр. Героїв Харкова, 195"</t>
  </si>
  <si>
    <t>"Виготовлення проєктно-кошторисної документації для проведення капітального ремонту протирадіаційного укриття №77618 КНП ХОР "Обласний туберкульозний санаторій "Занки" за адресою: сел. Курортне, Чугуївський район, Харківська область"</t>
  </si>
  <si>
    <t>"Капітальний ремонт приміщень першого поверху Лікувального корпусу з влаштуванням вхідних груп та заходів МГН Комунального некомерційного підприємства Харківської обласної ради «Обласна клінічна лікарня» по 
пр. Незалежності, 13, літ. Ч-9 в 
м. Харкові"</t>
  </si>
  <si>
    <t>"Реконструкція водопроводу від 
вул. Говорова до камери переключень вул. Свободи у м. Лозова Харківської області"</t>
  </si>
  <si>
    <t>"Будівництво каналізаційних очисних споруд за межами населеного пункту 
с. Семенів Яр Богодухівського району Харківської області"</t>
  </si>
  <si>
    <t>"Капітальний ремонт частини  водопровідної мережі від вул. 8-е Березня до водонапірної башти "Рожновського" по вул. 50 років Радянскої України (вул. Освіти) в 
м. Барвінкове Харківської області"</t>
  </si>
  <si>
    <t>"Реконструкція очисних споруд КП ПСР "П'ятигірське", що розташовані за адресою: Харківська область, Балаклійський район, П'ятигірська сільська рада, Комплекс будівель і споруд № 20" (Коригування)"</t>
  </si>
  <si>
    <r>
      <t xml:space="preserve">"Відновлення Печенізького гідровузла, (інв. № 44207) розташованого за адресою: Харківська обл., Печенізький район, </t>
    </r>
    <r>
      <rPr>
        <sz val="11"/>
        <rFont val="Times New Roman"/>
        <family val="1"/>
      </rPr>
      <t>селищна</t>
    </r>
    <r>
      <rPr>
        <sz val="11"/>
        <color indexed="8"/>
        <rFont val="Times New Roman"/>
        <family val="1"/>
      </rPr>
      <t xml:space="preserve"> рада Печенізька-капітальний ремонт. 
(КП «Харківводоканал»)"</t>
    </r>
  </si>
  <si>
    <t>"Капітальний ремонт (облаштування вхідних груп засобами для доступу осіб з інвалідністю) будівлі комунального закладу "Лозівський фаховий вищий коледж мистецтв" ХОР за адресою: 64604, Лозова, мікрорайон 4, буд 3."</t>
  </si>
  <si>
    <t>"Виготовлення проектно-кошторисної документації по об'єкту "Нове будівництво захисної споруди цивільного захисту з благоустроєм прилеглої території КЗ «Лозівський фаховий вищий коледж мистецтв" ХОР за адресою: 64604, Лозова, 
мікрорайон 4, буд 3.""</t>
  </si>
  <si>
    <t>«Капітальний ремонт приміщень підвалу з влаштуванням найпростіших укриттів
цивільного захисту Бригадирівського ліцею Балаклійської міської ради Харківської
області, розташованого за адресою вул. Центральна, 84 
с. Бригадирівка, Балаклійський
р-н, Харківська обл.»</t>
  </si>
  <si>
    <t>"«Нове будівництво бомбосховища Комунального закладу «Люботинська спеціалізована мистецька школа-інтернат «Дивосвіт»» Харківської обласної ради за адресою: Харківська обл., м. Люботин, 
вул. Кооперативна, 38/8». Коригування"</t>
  </si>
  <si>
    <t xml:space="preserve">Департамент науки і освіти Харківської обласної державної (військової) адміністрації, 
Відділ освіти культури, молоді та спорту Близнюківської селищної ради </t>
  </si>
  <si>
    <t>«Технічне переоснащення існуючої топкової із заміною газових котлів на твердопаливні КЗ "Богодухівський центр дитячої та юнацької творчості" Богодухівської міської ради Харківської області" за адресою: Харківська  область, Богодухівський район, 
м. Богодухів, вул. Троїцька, 15 (капітальний ремонт)»</t>
  </si>
  <si>
    <t>«Капітальний ремонт покрівлі будівлі філії КЗ «Богодухівський ліцей № 2» Богодухівської міської ради Богодухівського району Харківської області за адресою: Харківська область,  Богодухівський район, 
м. Богодухів,  пров. Робітничий, 11»</t>
  </si>
  <si>
    <t xml:space="preserve">"Капітальний ремонт системи теплопостачання у будівлі Комунального закладу "Великобурлуцький ліцей Великобурлуцької селищної ради", яка розташована за адресою: 62602, Харківська область, Куп'янський район, 
смт Великий Бурлук, вулиця Паркова, буд.15а"                                             </t>
  </si>
  <si>
    <t>«Підготовка об’єкту до опалювального сезону реконструкція системи теплопостачання з встановленням модульної котельної для опалення будівлі Комунального закладу «Вільхівський заклад дошкільної освіти (ясла-садок) Вільхівської сільської ради Харківського району Харківської області», за адресою: Харківська область, Харківський район, 
с. Вільхівка, вул. Набережна, 24-А»</t>
  </si>
  <si>
    <t xml:space="preserve">«Підготовка об’єкту до опалювального сезону реконструкція системи опалення та теплопостачання з встановленням модульної котельної для опалення будівлі Комунального закладу «Малороганський ліцей Вільхівської сільської ради Харківського району Харківської області», за адресою: Харківська область, Харківський район, 
с. Мала Рогань, провулок Культури, 8-Ш» </t>
  </si>
  <si>
    <t xml:space="preserve">«Підготовка об’єкту до опалювального сезону реконструкція системи опалення, водопостачання, каналізації, теплопостачання з встановленням модульної котельної для опалення будівлі Комунального закладу «Елітнянський ліцей Вільхівської сільської ради Харківського району Харківської області», за адресою: Харківська область, Харківський район, 
с-ще Елітне, вул. Шкільна, 17» </t>
  </si>
  <si>
    <t xml:space="preserve">«Підготовка об’єкту до опалювального сезону капітальний ремонт системи опалення, водопостачання, каналізації  будівлі Комунального закладу «Кутузівський заклад дошкільної освіти (ясла-садок) Вільхівської сільської ради Харківського району Харківської області», за адресою: Харківська область, Харківський район, 
с-ще Кутузівка, провулок Стадіонний, б.3»  </t>
  </si>
  <si>
    <t>"Нове будівництво противорадіаційного укриття Комунального закладу "Дергачівський ліцей № 3" розташованого за адресою: Харківський район, м. Дергачі, вул. Сумський шлях, 79-В"</t>
  </si>
  <si>
    <t xml:space="preserve">«Реконструкція підвального приміщення з влаштуванням укриття та сходів будівлі Донецького  закладу дошкільної  освіти (ясла – садок) № 2 Донецької селищної ради Ізюмського району Харківської області за адресою: вул. Спортивна, 5 А, селище міського типу Донець, Ізюмського району, Харківської області» </t>
  </si>
  <si>
    <t>"Капітальний ремонт підвального приміщення (споруди подвійного  призначення) під укриття з елементами протирадіаційного укриття Пришибського ліцею Донецької селищної ради Ізюмського району Харківської області за адресою: 64223, Харківська область, Ізюмський район, село Пришиб, 
вул. Данилевського,70/2"</t>
  </si>
  <si>
    <t>"Капітальний ремонт частини будівлі (покрівля) (заходи з енергозбереження) Комунального закладу "Красненський ліцей" Кегичівської селищної ради за адреою: 64032, Україна, Харківська область, селище Красне, вул. Каштанова, 1"</t>
  </si>
  <si>
    <t>«Капітальний ремонт частини будівлі Комунального закладу "Коломацький ліцей імені Героя Радянського Союзу І.Є. Єгорова Коломацької селищної ради Богодухівського району Харківської області" за адресою: 63101, Харківська обл., Богодухівський р-н, смт Коломак, в'їзд Свободи, буд. 2 (коригування)»</t>
  </si>
  <si>
    <t>«Капітальний ремонт (облаштування укриття) підвального приміщення та частини зовнішніх стін з частковим благоустроєм Красноградського ліцею № 4 Красноградської міської ради Харківської області, за адресою: 63304, Україна, Харківська область, Красноградський район, м. Красноград, вул. 19 вересня, 119 а»</t>
  </si>
  <si>
    <t>«Капітальний ремонт (облаштування укриття) підвального приміщення та частини зовнішніх стін з частковим благоустроєм Красноградського ліцею № 5 Красноградської міської ради Харківської області, за адресою: 63301, Україна, Харківська область, Красноградський район, м. Красноград, мікрорайон № 3, буд. 32»</t>
  </si>
  <si>
    <t>«Капітальний ремонт (облаштування укриття) підвального приміщення, частини внутрішніх мереж водопостачання, частини зовнішніх стін Піщанського ліцею Красноградської міської ради Харківської області, за адресою: 63332, Україна, Харківська область, Красноградський район, 
с. Піщанка, вул. Шевченка, 
буд. 38-А»</t>
  </si>
  <si>
    <t>«Капітальний ремонт (облаштування укриття) підвального приміщення та частини внутрішніх приміщень Миколо-Комишуватської гімназії  Красноградської міської ради Харківської області, за адресою: 63310, Україна, Харківська область, Красноградський район, с. Миколо-Комишувата, 
вул. Валківська, 1»</t>
  </si>
  <si>
    <t>«Капітальний ремонт м’якої покрівлі (улаштування мембрани) Комунального закладу «Лозівський ліцей № 10» дошкільний підрозділ Лозівської міської ради Харківської області, за адресою: Харківська область, м. Лозова, вул. Свято-Миколаївська, будинок 15»</t>
  </si>
  <si>
    <t>"Капітальний ремонт м’якої покрівлі (улаштування мембрани) Комунального закладу «Лозівський заклад дошкільної освіти (ясла-садок) № 3 «Чебурашка» Лозівської міської ради Харківської області, за адресою: Харківська область, 
м. Лозова, мікрорайон 2, 
будинок 27"</t>
  </si>
  <si>
    <t>"Капітальний ремонт м’якої покрівлі (улаштування мембрани) Комунального закладу «Лозівський заклад дошкільної освіти (ясла-садок) № 4 «Золотий ключик» Лозівської міської ради Харківської області, за адресою: Харківська область, м. Лозова, вул. Олега Куцина, будинок 65 (колишня вул. Лозовського)"</t>
  </si>
  <si>
    <t>"Капітальний ремонт будівлі школи (з утепленням) Люботинської гімназії  № 1, за адресою: Харківська область, 
м. Люботин, вул. Шевченко, 19"</t>
  </si>
  <si>
    <t>"Будівництво сховища та благоустрій навколо нього на території КЗ ЗДО "Барвінок" Малоданилівської селищної ради Харківської області за адресою: Харківська обл., Харківський район, с-ще Лісне, 
вул. Молодіжна, б. 5"</t>
  </si>
  <si>
    <t>"Будівництво сховища та благоустрій навколо нього на території КЗ ЗДО "Колосок" Малоданилівської селищної ради Харківської області за адресою: Харківська обл., Харківський район, с. Черкаська Лозова, 
вул. Наукова, б. 1"</t>
  </si>
  <si>
    <t xml:space="preserve">«Капітальний ремонт підвального приміщення  будівлі  Комунального закладу освіти "Олексіївський ліцей Олексіївської сільської ради", розташований за адресою: Харківська область, Лозівський район, с. Олексіївка, 
вул. Шкільна, 15»
</t>
  </si>
  <si>
    <t>«Будівництво захисної споруди цивільного захисту (сховища) у Комунальному закладі освіти "Олексіївський ліцей Олексіївської сільської ради", розташованому за адресою: Харківська область, Лозівський район, с. Олексіївка, 
вул. Шкільна, 15»</t>
  </si>
  <si>
    <t>«Будівництво захисної споруди цивільного захисту (сховища) у Комунальному закладі освіти "Троїцький ліцей Олексіївської сільської ради", розташованому за адресою: Харківська область, Лозівський район, селище Троїцьке, вул. Садова, 2-А.»</t>
  </si>
  <si>
    <t>"Капітальний ремонт будівлі комунального закладу Первомайський ліцей № 7 Первомайської міської ради Харківської області, розташованого за адресою: 64102,  Харківська область, 
м. Первомайський, мікрорайон, 4 (коригування)"</t>
  </si>
  <si>
    <t>Департамент науки і освіти Харківської обласної державної (військової) адміністрації, 
Відділ освіти, молоді та спорту Печенізької селищної ради</t>
  </si>
  <si>
    <t>"Утеплення фасаду у КЗ "Артемівський ліцей "Печенізької селищної ради Харківської області за адресою: Харківська область, Чугуївський район, 
с. Артемівка, вул. Камишева, 2а."</t>
  </si>
  <si>
    <t>"Реконструкція системи теплопостачання з встановленням  твердопаливного котла у КЗ "Печенізький заклад дошкільної освіти (дитячий садок) № 2 "Печенізької селищної ради Харківської області за адресою: Харківська область, Чугуївський район, смт. Печеніги, 
пров. Молодіжний, 17."</t>
  </si>
  <si>
    <t>"Реконструкція внутрішньої мережі електропостачання в КЗ "Печенізький заклад дошкільної освіти (ясла-садок) № 1 "Печенізької селищної ради Харківської області за адресою: Харківська область,Чугуївський район, смт. Печеніги, 
вул. Б. Хмельницького, б.10."</t>
  </si>
  <si>
    <t>"Будівництво модульної котельні в КЗ "Мартівський ліцей "Печенізької селищної ради Харківської області за адресою: Харківська область, Чугуївський район, с. Мартове, 
вул. Харківська, б.2."</t>
  </si>
  <si>
    <t>"Капітальний ремонт внутрішньої мережі водопостачання та водовідведення в КЗ "Печенізький ліцей ім. Г.Семирадського" Печенізької селищної ради Харківської області за адресою: Харківська область, Чугуївський район, 
смт. Печеніги, вул. Незалежності, 48."</t>
  </si>
  <si>
    <t>"Встановлення  автоматичної пожежної сигналізації в КЗ "Артемівський ліцей "Печенізької селищної ради Харківської області за адресою: Харківська область,Чугуївський район, 
с. Артемівка, вул. Камишева, 2а."</t>
  </si>
  <si>
    <t>"Реконструкція будівлі літ А-2 комунального закладу «Пісочинський заклад дошкільної освіти № 3 (ясла-садок) «Теремок» та  облаштування укриття за адресою: Харківська область, Харківський район, 
смт Пісочин, пров. Шевченка 23"</t>
  </si>
  <si>
    <t>«Нове будівництво захисної споруди цивільного захисту Комунального закладу «Коротичанський ліцей» Пісочинської селищної ради за адресою: Харківська область, 
смт. Коротич, вул. Освіти, 59а»</t>
  </si>
  <si>
    <t>«Капітальний ремонт спортивної зали та обідньої зали столової Коротичанського ліцею за адресою: вул. Освіти, 59а, 
смт. Коротич Харківської області. Коригування»</t>
  </si>
  <si>
    <t>«Реконструкція підвального приміщення для облаштування  укриття у КЗ" Пісочинська початкова школа "Надія" за адресою: вул. Молодіжна 2, 
смт Пісочин, Харківський район, Харківська область»</t>
  </si>
  <si>
    <t>«Нове будівництво споруди цивільного захисту біля КЗ «Пісочинький ліцей «Джерело» за адресою: вул 1-Травня, 5, 
смт Пісочин, Харківський район, Харківська область»</t>
  </si>
  <si>
    <t>«Капітальний ремонт спортивної зали Роганської гімназії Роганської селищної ради Харківського району Харківської області за адресою: 
вул. Культури, 66А в сел. Рогань Харківського району Харківської області»</t>
  </si>
  <si>
    <t>«Капітальний ремонт фасаду з утепленням будівлі комунального закладу "Роганський академічний ліцей Роганської селищної ради Харківського району Харківської області" за адресою: 
сел. Докучаєвське, учбове містечко ХНАУ, 7 Харківського району Харківської області"»</t>
  </si>
  <si>
    <t>"Капітальний ремонт системи опалення Комунального закладу «Лигівський ліцей» Сахновщинської селищної ради Красноградського району Харківської області за адресою: вул. Шкільна, 2 в селі Лигівка, Красноградського району Харківської області. Коригування"</t>
  </si>
  <si>
    <t>«Капітальний ремонт будівлі дошкільного підрозділу КЗ Огіївський ліцей Сахновщинської селищної ради Красноградського району Харківської області за адресою: 
вул. Паркова, 1 в селі Огіївка Красноградського району Харківської області»</t>
  </si>
  <si>
    <t>"Реконструкція нежитлової будівлі табору праці та відпочинку  літ. А-2 під дитячий садок на 100 місць по 
вул. Центральна № 15-А села Руські Тишки Харківського району Харківської області"</t>
  </si>
  <si>
    <t>"Виготовлення проєктно-кошторисної документації на капітальний ремонт окремих приміщень підвалу (найпростішого укриття) КОМУНАЛЬНОЇ УСТАНОВИ БОГОДУХІВСЬКИЙ ДИТЯЧИЙ БУДИНОК-ІНТЕРНАТ за адресою: вул. Космічна, 3, м. Богодухів, Богодухівський район, Харківська область."</t>
  </si>
  <si>
    <t>"Виготовлення проєктно-кошторисної документації на капітальний ремонт резервуару КОМУНАЛЬНОЇ УСТАНОВИ РЖАВЕЦЬКИЙ ПСИХОНЕВРОЛОГІЧНИЙ ІНТЕРНАТ за адресою: 62459, Харківська обл., Харківський р-н., с. Ржавець, 
вул. Весела, 43"</t>
  </si>
  <si>
    <t>"Капітальний ремонт резервуару КОМУНАЛЬНОЇ УСТАНОВИ РЖАВЕЦЬКИЙ ПСИХОНЕВРОЛОГІЧНИЙ ІНТЕРНАТ за адресою: 62459, Харківська обл., Харківський р-н., 
с. Ржавець, вул. Весела, 43"</t>
  </si>
  <si>
    <t>"Роботи зі встановлення пожежного резервуару для забезпечення зовнішнім запасом води КОМУНАЛЬНОЇ УСТАНОВИ БОГОДУХІВСЬКИЙ ГЕРІАТРИЧНИЙ ПАНСІОНАТ за адресою: 62123, Харківська обл., Богодухівський р-н, с. Зарябинка, 
вул. Шкільна, 41. (Нове будівництво)"</t>
  </si>
  <si>
    <t>"Виготовлення проєктно-кошторисної документації на капітальний ремонт павільйону з облаштуванням вбудованого захисного укриття КОМУНАЛЬНОЇ УСТАНОВИ РЖАВЕЦЬКИЙ ПСИХОНЕВРОЛОГІЧНИЙ ІНТЕРНАТ за адресою: 62459, Харківська обл., Харківський р-н., с. Ржавець, 
вул. Весела, 43"</t>
  </si>
  <si>
    <t>"Створення нової послуги з переробки відходів с/г для підтримки місцевих агробізнесів, покращення енергетичної безпеки с. Стара Гнилиця, 
смт Малинівка"</t>
  </si>
  <si>
    <t>«Капітальний ремонт протирадіаційного укриття (ПРУ) П’ятигірського ліцею Донецької селищної ради Ізюмського району Харківської області  за адресою: вул. Шкільна, будинок 4, селище П’ятигірське, Ізюмського району, Харківської області»</t>
  </si>
  <si>
    <t>«Реконструкція спортивного майданчика для ігрових видів спорту та індивідуальних занять фізичною культурою на території Комунального закладу «Мереф’янська загальноосвітня школа І-ІІІ ступенів № 3» Мереф’янської міської ради Харківської області, розташованого за адресою: 
вул. Лесі Українки, 68 у 
м. Мерефа Харківського району, Харківської області»</t>
  </si>
  <si>
    <t>"Реконструкція ЗДО №3 "Теремок" по пров. Шевченка, 23 в смт. Пісочин Харківського району Харківської області. Коригування"</t>
  </si>
  <si>
    <t>«Будівництво огорожі спортивного майданчика для міні-футболу зі штучним покриттям Добровільської ЗОШ І-ІІІ ступенів, с. Добровілля, 
вул. Шкільна, 15 (коригування)»</t>
  </si>
  <si>
    <t>«Капітальний ремонт КЗ Близнюківський ліцей Близнюківської районної ради Харківської області, 
вул. Ю.Старостіна, 2 
смт. Близнюки Харківський області (коригування)»</t>
  </si>
  <si>
    <t>«Нове будівництво захисної споруди цивільного захисту на території Андріївського закладу дошкільної освіти (ясла-садок) Донецької селищної ради Ізюмського району Харківської області за адресою: 64220, Харківська область, Ізюмський район, смт. Андріївка, 
вул. Українська, буд.7»</t>
  </si>
  <si>
    <t>«Капітальний ремонт (облаштування укриття) підвального приміщення та частини зовнішніх стін з частковим благоустроєм Красноградського ліцею № 2 Красноградської міської ради Харківської області, за адресою: 63304, Україна, Харківська область, Красноградський район, м. Красноград, 
вул. Благовіщенська, 57»</t>
  </si>
  <si>
    <t>«Нове будівництво захисної споруди цивільного захисту на території Андріївського ліцею 
№ 2  Донецької селищної ради Ізюмського району Харківської області за адресою: 64220, Харківська область, Ізюмський район, селище міського типу  Андріївка, вул. Шевченка, будинок 1»</t>
  </si>
  <si>
    <t>"Нове будівництво захисної споруди цивільного захисту на території  Донецького закладу дошкільної освіти (ясла-садок) 
№ 1 Донецької селищної ради Ізюмського району Харківської області за адресою: вулиця Центральна будинок 9 А, селище міського типу Донець, Ізюмського району, Харківської області"</t>
  </si>
  <si>
    <t>«Енергозберігаючі заходи для реконструкції  Комунального закладу освіти "Троїцький ліцей Олексіївської сільської ради", розташованому за адресою: Харківська область, Лозівський район, селище Троїцьке, 
вул. Садова, 2-А.»</t>
  </si>
  <si>
    <t>"Реконструкція внутрішньої мережі електропостачання у КЗ "Печенізький заклад дошкільної освіти (дитячий садок) № 2 "Печенізької селищної ради Харківської області за адресою: Харківська область,Чугуївський район, смт. Печеніги, 
пров. Молодіжний, б.17."</t>
  </si>
  <si>
    <t>"Встановлення автоматичної пожежної сигналізації в КЗ "Печенізький заклад дошкільної освіти (ясла-садок) №1 Печенізької селищної ради Харківської області за адресою: Харківська область,Чугуївський район, смт. Печеніги, 
вул. Б.Хмельницького, б.10."</t>
  </si>
  <si>
    <t>"Капітальний ремонт (облаштування укриття) підвального приміщення  та частини внутрішніх приміщень із заміною вікон Комунального закладу "Сахновщинський ліцей № 1" Сахновщинської селищної ради Красноградського району Харківської області, за адресою: 64501, Україна, Харківська область, Красноградський район, смт Сахновщина, 
вул. Полтавська, 14"</t>
  </si>
  <si>
    <t>"Капітальний ремонт (облаштування укриття) підвального приміщення, частини покрівлі та частини внутрішніх приміщень Комунального закладу "Сахновщинський ліцей № 2" Сахновщинської селищної ради Красноградського району Харківської області, за адресою: 64501, Україна, Харківська область, Красноградський район, смт Сахновщина, 
вул. Остапченка, 40а"</t>
  </si>
  <si>
    <t>Департамент охорони здоров'я Харківської обласної державної (військової) адміністрації, 
КНП ХОР "ОМКЦУН 
ІМ. В.І. ШАПОВАЛА"</t>
  </si>
  <si>
    <t>«Нове будівництво захисної споруди цивільного захисту на території Андріївського 
ліцею № 1 Донецької селищної ради Ізюмського району Харківської області за адресою: 64220, Харківська область, Ізюмський район, смт. Андріївка, 
пл. Центральна, 41»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</si>
</sst>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_-;\-* #,##0_-;_-* &quot;-&quot;_-;_-@_-"/>
    <numFmt numFmtId="181" formatCode="_-* #,##0.00_-;\-* #,##0.00_-;_-* &quot;-&quot;??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0.0"/>
    <numFmt numFmtId="191" formatCode="0.000"/>
    <numFmt numFmtId="192" formatCode="0.0%"/>
    <numFmt numFmtId="193" formatCode="#,##0.0"/>
    <numFmt numFmtId="194" formatCode="#,##0.000"/>
    <numFmt numFmtId="195" formatCode="_-* #,##0\ &quot;грн.&quot;_-;\-* #,##0\ &quot;грн.&quot;_-;_-* &quot;-&quot;\ &quot;грн.&quot;_-;_-@_-"/>
    <numFmt numFmtId="196" formatCode="_-* #,##0\ _г_р_н_._-;\-* #,##0\ _г_р_н_._-;_-* &quot;-&quot;\ _г_р_н_._-;_-@_-"/>
    <numFmt numFmtId="197" formatCode="_-* #,##0.00\ &quot;грн.&quot;_-;\-* #,##0.00\ &quot;грн.&quot;_-;_-* &quot;-&quot;??\ &quot;грн.&quot;_-;_-@_-"/>
    <numFmt numFmtId="198" formatCode="_-* #,##0.00\ _г_р_н_._-;\-* #,##0.00\ _г_р_н_._-;_-* &quot;-&quot;??\ _г_р_н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2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3" borderId="0" applyNumberFormat="0" applyBorder="0" applyAlignment="0" applyProtection="0"/>
    <xf numFmtId="0" fontId="5" fillId="0" borderId="0">
      <alignment/>
      <protection/>
    </xf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35" borderId="0" applyNumberFormat="0" applyBorder="0" applyAlignment="0" applyProtection="0"/>
    <xf numFmtId="0" fontId="8" fillId="9" borderId="1" applyNumberFormat="0" applyAlignment="0" applyProtection="0"/>
    <xf numFmtId="0" fontId="33" fillId="36" borderId="2" applyNumberFormat="0" applyAlignment="0" applyProtection="0"/>
    <xf numFmtId="0" fontId="34" fillId="37" borderId="3" applyNumberFormat="0" applyAlignment="0" applyProtection="0"/>
    <xf numFmtId="0" fontId="35" fillId="37" borderId="2" applyNumberFormat="0" applyAlignment="0" applyProtection="0"/>
    <xf numFmtId="0" fontId="36" fillId="0" borderId="0" applyNumberForma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9" fillId="4" borderId="0" applyNumberFormat="0" applyBorder="0" applyAlignment="0" applyProtection="0"/>
    <xf numFmtId="0" fontId="37" fillId="0" borderId="4" applyNumberFormat="0" applyFill="0" applyAlignment="0" applyProtection="0"/>
    <xf numFmtId="0" fontId="10" fillId="0" borderId="5" applyNumberFormat="0" applyFill="0" applyAlignment="0" applyProtection="0"/>
    <xf numFmtId="0" fontId="38" fillId="0" borderId="6" applyNumberFormat="0" applyFill="0" applyAlignment="0" applyProtection="0"/>
    <xf numFmtId="0" fontId="11" fillId="0" borderId="7" applyNumberFormat="0" applyFill="0" applyAlignment="0" applyProtection="0"/>
    <xf numFmtId="0" fontId="39" fillId="0" borderId="8" applyNumberFormat="0" applyFill="0" applyAlignment="0" applyProtection="0"/>
    <xf numFmtId="0" fontId="12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40" fillId="0" borderId="11" applyNumberFormat="0" applyFill="0" applyAlignment="0" applyProtection="0"/>
    <xf numFmtId="0" fontId="14" fillId="38" borderId="12" applyNumberFormat="0" applyAlignment="0" applyProtection="0"/>
    <xf numFmtId="0" fontId="41" fillId="39" borderId="13" applyNumberFormat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0" borderId="0" applyNumberFormat="0" applyBorder="0" applyAlignment="0" applyProtection="0"/>
    <xf numFmtId="0" fontId="16" fillId="41" borderId="1" applyNumberFormat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5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45" fillId="42" borderId="0" applyNumberFormat="0" applyBorder="0" applyAlignment="0" applyProtection="0"/>
    <xf numFmtId="0" fontId="18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43" borderId="15" applyNumberFormat="0" applyFont="0" applyAlignment="0" applyProtection="0"/>
    <xf numFmtId="0" fontId="5" fillId="44" borderId="16" applyNumberFormat="0" applyFont="0" applyAlignment="0" applyProtection="0"/>
    <xf numFmtId="9" fontId="1" fillId="0" borderId="0" applyFont="0" applyFill="0" applyBorder="0" applyAlignment="0" applyProtection="0"/>
    <xf numFmtId="0" fontId="19" fillId="41" borderId="17" applyNumberFormat="0" applyAlignment="0" applyProtection="0"/>
    <xf numFmtId="0" fontId="47" fillId="0" borderId="18" applyNumberFormat="0" applyFill="0" applyAlignment="0" applyProtection="0"/>
    <xf numFmtId="0" fontId="20" fillId="4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49" fillId="46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3" fillId="0" borderId="0" xfId="0" applyFont="1" applyFill="1" applyAlignment="1">
      <alignment vertical="top"/>
    </xf>
    <xf numFmtId="0" fontId="26" fillId="0" borderId="0" xfId="0" applyFont="1" applyFill="1" applyAlignment="1">
      <alignment horizontal="center" vertical="top"/>
    </xf>
    <xf numFmtId="0" fontId="28" fillId="0" borderId="0" xfId="0" applyFont="1" applyFill="1" applyAlignment="1">
      <alignment vertical="top"/>
    </xf>
    <xf numFmtId="0" fontId="3" fillId="0" borderId="19" xfId="88" applyFont="1" applyFill="1" applyBorder="1" applyAlignment="1">
      <alignment horizontal="center" vertical="top" wrapText="1"/>
      <protection/>
    </xf>
    <xf numFmtId="0" fontId="23" fillId="0" borderId="0" xfId="0" applyFont="1" applyFill="1" applyAlignment="1">
      <alignment vertical="top"/>
    </xf>
    <xf numFmtId="0" fontId="23" fillId="0" borderId="20" xfId="0" applyFont="1" applyFill="1" applyBorder="1" applyAlignment="1">
      <alignment vertical="top"/>
    </xf>
    <xf numFmtId="1" fontId="25" fillId="0" borderId="21" xfId="90" applyNumberFormat="1" applyFont="1" applyFill="1" applyBorder="1" applyAlignment="1" applyProtection="1">
      <alignment horizontal="center" vertical="top"/>
      <protection/>
    </xf>
    <xf numFmtId="0" fontId="23" fillId="0" borderId="22" xfId="89" applyFont="1" applyFill="1" applyBorder="1" applyAlignment="1">
      <alignment horizontal="center" vertical="top" wrapText="1"/>
      <protection/>
    </xf>
    <xf numFmtId="0" fontId="24" fillId="0" borderId="21" xfId="88" applyFont="1" applyFill="1" applyBorder="1" applyAlignment="1">
      <alignment horizontal="left" vertical="center" wrapText="1"/>
      <protection/>
    </xf>
    <xf numFmtId="0" fontId="23" fillId="0" borderId="0" xfId="0" applyFont="1" applyFill="1" applyAlignment="1">
      <alignment vertical="top" wrapText="1"/>
    </xf>
    <xf numFmtId="0" fontId="28" fillId="0" borderId="0" xfId="0" applyFont="1" applyFill="1" applyAlignment="1">
      <alignment horizontal="right" vertical="top"/>
    </xf>
    <xf numFmtId="0" fontId="25" fillId="47" borderId="23" xfId="0" applyFont="1" applyFill="1" applyBorder="1" applyAlignment="1">
      <alignment horizontal="center" vertical="top" wrapText="1"/>
    </xf>
    <xf numFmtId="194" fontId="24" fillId="0" borderId="21" xfId="90" applyNumberFormat="1" applyFont="1" applyFill="1" applyBorder="1" applyAlignment="1" applyProtection="1">
      <alignment horizontal="center" vertical="center"/>
      <protection/>
    </xf>
    <xf numFmtId="2" fontId="24" fillId="0" borderId="21" xfId="90" applyNumberFormat="1" applyFont="1" applyFill="1" applyBorder="1" applyAlignment="1" applyProtection="1">
      <alignment horizontal="center" vertical="center"/>
      <protection/>
    </xf>
    <xf numFmtId="0" fontId="0" fillId="47" borderId="0" xfId="0" applyFill="1" applyAlignment="1">
      <alignment/>
    </xf>
    <xf numFmtId="1" fontId="25" fillId="0" borderId="24" xfId="90" applyNumberFormat="1" applyFont="1" applyFill="1" applyBorder="1" applyAlignment="1" applyProtection="1">
      <alignment horizontal="center" vertical="top"/>
      <protection/>
    </xf>
    <xf numFmtId="1" fontId="25" fillId="47" borderId="24" xfId="90" applyNumberFormat="1" applyFont="1" applyFill="1" applyBorder="1" applyAlignment="1" applyProtection="1">
      <alignment horizontal="center" vertical="top"/>
      <protection/>
    </xf>
    <xf numFmtId="194" fontId="25" fillId="0" borderId="24" xfId="90" applyNumberFormat="1" applyFont="1" applyFill="1" applyBorder="1" applyAlignment="1" applyProtection="1">
      <alignment horizontal="center" vertical="top"/>
      <protection/>
    </xf>
    <xf numFmtId="0" fontId="23" fillId="0" borderId="24" xfId="89" applyFont="1" applyFill="1" applyBorder="1" applyAlignment="1">
      <alignment horizontal="center" vertical="top" wrapText="1"/>
      <protection/>
    </xf>
    <xf numFmtId="0" fontId="23" fillId="0" borderId="25" xfId="89" applyFont="1" applyFill="1" applyBorder="1" applyAlignment="1">
      <alignment horizontal="center" vertical="top" wrapText="1"/>
      <protection/>
    </xf>
    <xf numFmtId="1" fontId="25" fillId="0" borderId="25" xfId="90" applyNumberFormat="1" applyFont="1" applyFill="1" applyBorder="1" applyAlignment="1" applyProtection="1">
      <alignment horizontal="center" vertical="top"/>
      <protection/>
    </xf>
    <xf numFmtId="194" fontId="25" fillId="0" borderId="25" xfId="90" applyNumberFormat="1" applyFont="1" applyFill="1" applyBorder="1" applyAlignment="1" applyProtection="1">
      <alignment horizontal="center" vertical="top"/>
      <protection/>
    </xf>
    <xf numFmtId="1" fontId="25" fillId="47" borderId="25" xfId="90" applyNumberFormat="1" applyFont="1" applyFill="1" applyBorder="1" applyAlignment="1" applyProtection="1">
      <alignment horizontal="center" vertical="top"/>
      <protection/>
    </xf>
    <xf numFmtId="194" fontId="25" fillId="47" borderId="25" xfId="90" applyNumberFormat="1" applyFont="1" applyFill="1" applyBorder="1" applyAlignment="1" applyProtection="1">
      <alignment horizontal="center" vertical="top"/>
      <protection/>
    </xf>
    <xf numFmtId="194" fontId="25" fillId="47" borderId="24" xfId="90" applyNumberFormat="1" applyFont="1" applyFill="1" applyBorder="1" applyAlignment="1" applyProtection="1">
      <alignment horizontal="center" vertical="top"/>
      <protection/>
    </xf>
    <xf numFmtId="0" fontId="23" fillId="47" borderId="24" xfId="89" applyFont="1" applyFill="1" applyBorder="1" applyAlignment="1">
      <alignment horizontal="left" vertical="top" wrapText="1"/>
      <protection/>
    </xf>
    <xf numFmtId="0" fontId="23" fillId="0" borderId="25" xfId="89" applyFont="1" applyFill="1" applyBorder="1" applyAlignment="1">
      <alignment horizontal="left" vertical="top" wrapText="1"/>
      <protection/>
    </xf>
    <xf numFmtId="0" fontId="23" fillId="47" borderId="25" xfId="89" applyFont="1" applyFill="1" applyBorder="1" applyAlignment="1">
      <alignment horizontal="left" vertical="top" wrapText="1"/>
      <protection/>
    </xf>
    <xf numFmtId="0" fontId="23" fillId="0" borderId="23" xfId="89" applyFont="1" applyFill="1" applyBorder="1" applyAlignment="1">
      <alignment horizontal="center" vertical="top" wrapText="1"/>
      <protection/>
    </xf>
    <xf numFmtId="0" fontId="23" fillId="0" borderId="26" xfId="89" applyFont="1" applyFill="1" applyBorder="1" applyAlignment="1">
      <alignment horizontal="center" vertical="top" wrapText="1"/>
      <protection/>
    </xf>
    <xf numFmtId="0" fontId="23" fillId="47" borderId="23" xfId="89" applyFont="1" applyFill="1" applyBorder="1" applyAlignment="1">
      <alignment horizontal="center" vertical="top" wrapText="1"/>
      <protection/>
    </xf>
    <xf numFmtId="0" fontId="23" fillId="47" borderId="27" xfId="89" applyFont="1" applyFill="1" applyBorder="1" applyAlignment="1">
      <alignment horizontal="left" vertical="top" wrapText="1"/>
      <protection/>
    </xf>
    <xf numFmtId="1" fontId="25" fillId="0" borderId="27" xfId="90" applyNumberFormat="1" applyFont="1" applyFill="1" applyBorder="1" applyAlignment="1" applyProtection="1">
      <alignment horizontal="center" vertical="top"/>
      <protection/>
    </xf>
    <xf numFmtId="1" fontId="25" fillId="47" borderId="27" xfId="90" applyNumberFormat="1" applyFont="1" applyFill="1" applyBorder="1" applyAlignment="1" applyProtection="1">
      <alignment horizontal="center" vertical="top"/>
      <protection/>
    </xf>
    <xf numFmtId="194" fontId="25" fillId="0" borderId="27" xfId="90" applyNumberFormat="1" applyFont="1" applyFill="1" applyBorder="1" applyAlignment="1" applyProtection="1">
      <alignment horizontal="center" vertical="top"/>
      <protection/>
    </xf>
    <xf numFmtId="0" fontId="23" fillId="0" borderId="28" xfId="89" applyFont="1" applyFill="1" applyBorder="1" applyAlignment="1">
      <alignment horizontal="center" vertical="top" wrapText="1"/>
      <protection/>
    </xf>
    <xf numFmtId="0" fontId="26" fillId="0" borderId="29" xfId="0" applyFont="1" applyFill="1" applyBorder="1" applyAlignment="1">
      <alignment horizontal="center" vertical="top"/>
    </xf>
    <xf numFmtId="0" fontId="3" fillId="0" borderId="30" xfId="88" applyFont="1" applyFill="1" applyBorder="1" applyAlignment="1">
      <alignment horizontal="center" vertical="top" wrapText="1"/>
      <protection/>
    </xf>
    <xf numFmtId="0" fontId="3" fillId="0" borderId="21" xfId="88" applyFont="1" applyFill="1" applyBorder="1" applyAlignment="1">
      <alignment horizontal="center" vertical="top" wrapText="1"/>
      <protection/>
    </xf>
    <xf numFmtId="0" fontId="26" fillId="0" borderId="31" xfId="0" applyFont="1" applyFill="1" applyBorder="1" applyAlignment="1">
      <alignment horizontal="center" vertical="top"/>
    </xf>
    <xf numFmtId="0" fontId="23" fillId="0" borderId="24" xfId="89" applyFont="1" applyFill="1" applyBorder="1" applyAlignment="1">
      <alignment horizontal="left" vertical="top" wrapText="1"/>
      <protection/>
    </xf>
    <xf numFmtId="0" fontId="23" fillId="0" borderId="27" xfId="89" applyFont="1" applyFill="1" applyBorder="1" applyAlignment="1">
      <alignment horizontal="center" vertical="top" wrapText="1"/>
      <protection/>
    </xf>
    <xf numFmtId="0" fontId="25" fillId="47" borderId="24" xfId="88" applyFont="1" applyFill="1" applyBorder="1" applyAlignment="1">
      <alignment horizontal="center" vertical="top" wrapText="1"/>
      <protection/>
    </xf>
    <xf numFmtId="1" fontId="25" fillId="47" borderId="24" xfId="0" applyNumberFormat="1" applyFont="1" applyFill="1" applyBorder="1" applyAlignment="1">
      <alignment horizontal="center" vertical="top" wrapText="1"/>
    </xf>
    <xf numFmtId="194" fontId="25" fillId="47" borderId="24" xfId="0" applyNumberFormat="1" applyFont="1" applyFill="1" applyBorder="1" applyAlignment="1">
      <alignment horizontal="center" vertical="top" wrapText="1"/>
    </xf>
    <xf numFmtId="194" fontId="25" fillId="47" borderId="24" xfId="88" applyNumberFormat="1" applyFont="1" applyFill="1" applyBorder="1" applyAlignment="1">
      <alignment horizontal="center" vertical="top" wrapText="1"/>
      <protection/>
    </xf>
    <xf numFmtId="194" fontId="23" fillId="47" borderId="24" xfId="0" applyNumberFormat="1" applyFont="1" applyFill="1" applyBorder="1" applyAlignment="1">
      <alignment horizontal="center" vertical="top" wrapText="1"/>
    </xf>
    <xf numFmtId="194" fontId="50" fillId="48" borderId="24" xfId="0" applyNumberFormat="1" applyFont="1" applyFill="1" applyBorder="1" applyAlignment="1">
      <alignment horizontal="center" vertical="top" wrapText="1"/>
    </xf>
    <xf numFmtId="0" fontId="25" fillId="47" borderId="24" xfId="0" applyFont="1" applyFill="1" applyBorder="1" applyAlignment="1">
      <alignment horizontal="left" vertical="top" wrapText="1"/>
    </xf>
    <xf numFmtId="0" fontId="23" fillId="47" borderId="24" xfId="0" applyFont="1" applyFill="1" applyBorder="1" applyAlignment="1">
      <alignment horizontal="left" vertical="top" wrapText="1"/>
    </xf>
    <xf numFmtId="0" fontId="25" fillId="47" borderId="24" xfId="88" applyFont="1" applyFill="1" applyBorder="1" applyAlignment="1">
      <alignment horizontal="left" vertical="top" wrapText="1"/>
      <protection/>
    </xf>
    <xf numFmtId="0" fontId="50" fillId="48" borderId="24" xfId="0" applyFont="1" applyFill="1" applyBorder="1" applyAlignment="1">
      <alignment horizontal="left" vertical="top" wrapText="1"/>
    </xf>
    <xf numFmtId="0" fontId="25" fillId="47" borderId="32" xfId="88" applyFont="1" applyFill="1" applyBorder="1" applyAlignment="1">
      <alignment horizontal="center" vertical="top" wrapText="1"/>
      <protection/>
    </xf>
    <xf numFmtId="0" fontId="25" fillId="47" borderId="33" xfId="88" applyFont="1" applyFill="1" applyBorder="1" applyAlignment="1">
      <alignment horizontal="center" vertical="top" wrapText="1"/>
      <protection/>
    </xf>
    <xf numFmtId="0" fontId="50" fillId="47" borderId="27" xfId="0" applyFont="1" applyFill="1" applyBorder="1" applyAlignment="1">
      <alignment horizontal="left" vertical="top" wrapText="1"/>
    </xf>
    <xf numFmtId="0" fontId="50" fillId="47" borderId="27" xfId="0" applyFont="1" applyFill="1" applyBorder="1" applyAlignment="1">
      <alignment horizontal="center" vertical="top" wrapText="1"/>
    </xf>
    <xf numFmtId="194" fontId="50" fillId="47" borderId="27" xfId="0" applyNumberFormat="1" applyFont="1" applyFill="1" applyBorder="1" applyAlignment="1">
      <alignment horizontal="center" vertical="top" wrapText="1"/>
    </xf>
    <xf numFmtId="0" fontId="25" fillId="47" borderId="28" xfId="0" applyFont="1" applyFill="1" applyBorder="1" applyAlignment="1">
      <alignment horizontal="center" vertical="top" wrapText="1"/>
    </xf>
    <xf numFmtId="0" fontId="23" fillId="0" borderId="34" xfId="0" applyFont="1" applyFill="1" applyBorder="1" applyAlignment="1">
      <alignment horizontal="center" vertical="top"/>
    </xf>
    <xf numFmtId="0" fontId="23" fillId="0" borderId="33" xfId="0" applyFont="1" applyFill="1" applyBorder="1" applyAlignment="1">
      <alignment horizontal="center" vertical="top"/>
    </xf>
    <xf numFmtId="0" fontId="23" fillId="0" borderId="27" xfId="89" applyFont="1" applyFill="1" applyBorder="1" applyAlignment="1">
      <alignment horizontal="left" vertical="top" wrapText="1"/>
      <protection/>
    </xf>
    <xf numFmtId="0" fontId="23" fillId="0" borderId="27" xfId="0" applyFont="1" applyFill="1" applyBorder="1" applyAlignment="1">
      <alignment horizontal="center" vertical="top" wrapText="1"/>
    </xf>
    <xf numFmtId="1" fontId="25" fillId="0" borderId="27" xfId="90" applyNumberFormat="1" applyFont="1" applyFill="1" applyBorder="1" applyAlignment="1" applyProtection="1">
      <alignment horizontal="center" vertical="top" wrapText="1"/>
      <protection/>
    </xf>
    <xf numFmtId="194" fontId="25" fillId="0" borderId="27" xfId="90" applyNumberFormat="1" applyFont="1" applyFill="1" applyBorder="1" applyAlignment="1" applyProtection="1">
      <alignment horizontal="center" vertical="top" wrapText="1"/>
      <protection/>
    </xf>
    <xf numFmtId="0" fontId="23" fillId="0" borderId="25" xfId="0" applyFont="1" applyFill="1" applyBorder="1" applyAlignment="1">
      <alignment horizontal="center" vertical="top" wrapText="1"/>
    </xf>
    <xf numFmtId="1" fontId="25" fillId="0" borderId="25" xfId="90" applyNumberFormat="1" applyFont="1" applyFill="1" applyBorder="1" applyAlignment="1" applyProtection="1">
      <alignment horizontal="center" vertical="top" wrapText="1"/>
      <protection/>
    </xf>
    <xf numFmtId="194" fontId="25" fillId="0" borderId="25" xfId="90" applyNumberFormat="1" applyFont="1" applyFill="1" applyBorder="1" applyAlignment="1" applyProtection="1">
      <alignment horizontal="center" vertical="top" wrapText="1"/>
      <protection/>
    </xf>
    <xf numFmtId="0" fontId="23" fillId="0" borderId="24" xfId="0" applyFont="1" applyFill="1" applyBorder="1" applyAlignment="1">
      <alignment horizontal="center" vertical="top" wrapText="1"/>
    </xf>
    <xf numFmtId="1" fontId="25" fillId="0" borderId="24" xfId="90" applyNumberFormat="1" applyFont="1" applyFill="1" applyBorder="1" applyAlignment="1" applyProtection="1">
      <alignment horizontal="center" vertical="top" wrapText="1"/>
      <protection/>
    </xf>
    <xf numFmtId="194" fontId="25" fillId="0" borderId="24" xfId="90" applyNumberFormat="1" applyFont="1" applyFill="1" applyBorder="1" applyAlignment="1" applyProtection="1">
      <alignment horizontal="center" vertical="top" wrapText="1"/>
      <protection/>
    </xf>
    <xf numFmtId="0" fontId="23" fillId="0" borderId="32" xfId="0" applyFont="1" applyFill="1" applyBorder="1" applyAlignment="1">
      <alignment horizontal="center" vertical="top" wrapText="1"/>
    </xf>
    <xf numFmtId="0" fontId="23" fillId="0" borderId="34" xfId="0" applyFont="1" applyFill="1" applyBorder="1" applyAlignment="1">
      <alignment horizontal="center" vertical="top" wrapText="1"/>
    </xf>
    <xf numFmtId="0" fontId="23" fillId="0" borderId="33" xfId="0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 horizontal="center" vertical="top"/>
    </xf>
    <xf numFmtId="0" fontId="26" fillId="0" borderId="22" xfId="0" applyFont="1" applyFill="1" applyBorder="1" applyAlignment="1">
      <alignment horizontal="center" vertical="top"/>
    </xf>
    <xf numFmtId="2" fontId="25" fillId="47" borderId="27" xfId="90" applyNumberFormat="1" applyFont="1" applyFill="1" applyBorder="1" applyAlignment="1" applyProtection="1">
      <alignment horizontal="center" vertical="top"/>
      <protection/>
    </xf>
    <xf numFmtId="2" fontId="25" fillId="0" borderId="27" xfId="90" applyNumberFormat="1" applyFont="1" applyFill="1" applyBorder="1" applyAlignment="1" applyProtection="1">
      <alignment horizontal="center" vertical="top"/>
      <protection/>
    </xf>
    <xf numFmtId="0" fontId="23" fillId="47" borderId="28" xfId="89" applyFont="1" applyFill="1" applyBorder="1" applyAlignment="1">
      <alignment horizontal="center" vertical="top" wrapText="1"/>
      <protection/>
    </xf>
    <xf numFmtId="0" fontId="23" fillId="0" borderId="24" xfId="0" applyFont="1" applyFill="1" applyBorder="1" applyAlignment="1">
      <alignment horizontal="center" vertical="top"/>
    </xf>
    <xf numFmtId="0" fontId="23" fillId="47" borderId="24" xfId="89" applyFont="1" applyFill="1" applyBorder="1" applyAlignment="1">
      <alignment horizontal="center" vertical="top" wrapText="1"/>
      <protection/>
    </xf>
    <xf numFmtId="0" fontId="23" fillId="0" borderId="27" xfId="0" applyFont="1" applyFill="1" applyBorder="1" applyAlignment="1">
      <alignment horizontal="center" vertical="top"/>
    </xf>
    <xf numFmtId="0" fontId="23" fillId="0" borderId="25" xfId="0" applyFont="1" applyFill="1" applyBorder="1" applyAlignment="1">
      <alignment horizontal="center" vertical="top"/>
    </xf>
    <xf numFmtId="0" fontId="23" fillId="47" borderId="25" xfId="89" applyFont="1" applyFill="1" applyBorder="1" applyAlignment="1">
      <alignment horizontal="center" vertical="top" wrapText="1"/>
      <protection/>
    </xf>
    <xf numFmtId="0" fontId="23" fillId="47" borderId="32" xfId="0" applyFont="1" applyFill="1" applyBorder="1" applyAlignment="1">
      <alignment horizontal="center" vertical="top"/>
    </xf>
    <xf numFmtId="0" fontId="23" fillId="47" borderId="35" xfId="0" applyFont="1" applyFill="1" applyBorder="1" applyAlignment="1">
      <alignment horizontal="center" vertical="top"/>
    </xf>
    <xf numFmtId="0" fontId="23" fillId="47" borderId="36" xfId="89" applyFont="1" applyFill="1" applyBorder="1" applyAlignment="1">
      <alignment horizontal="left" vertical="top" wrapText="1"/>
      <protection/>
    </xf>
    <xf numFmtId="1" fontId="25" fillId="47" borderId="36" xfId="90" applyNumberFormat="1" applyFont="1" applyFill="1" applyBorder="1" applyAlignment="1" applyProtection="1">
      <alignment horizontal="center" vertical="top"/>
      <protection/>
    </xf>
    <xf numFmtId="194" fontId="25" fillId="47" borderId="36" xfId="90" applyNumberFormat="1" applyFont="1" applyFill="1" applyBorder="1" applyAlignment="1" applyProtection="1">
      <alignment horizontal="center" vertical="top"/>
      <protection/>
    </xf>
    <xf numFmtId="0" fontId="23" fillId="47" borderId="37" xfId="89" applyFont="1" applyFill="1" applyBorder="1" applyAlignment="1">
      <alignment horizontal="center" vertical="top" wrapText="1"/>
      <protection/>
    </xf>
    <xf numFmtId="0" fontId="27" fillId="0" borderId="0" xfId="0" applyFont="1" applyFill="1" applyAlignment="1">
      <alignment horizontal="center" vertical="center" wrapText="1"/>
    </xf>
    <xf numFmtId="0" fontId="4" fillId="0" borderId="38" xfId="88" applyFont="1" applyFill="1" applyBorder="1" applyAlignment="1">
      <alignment horizontal="center" vertical="top" wrapText="1"/>
      <protection/>
    </xf>
    <xf numFmtId="0" fontId="4" fillId="0" borderId="35" xfId="88" applyFont="1" applyFill="1" applyBorder="1" applyAlignment="1">
      <alignment horizontal="center" vertical="top" wrapText="1"/>
      <protection/>
    </xf>
    <xf numFmtId="0" fontId="4" fillId="0" borderId="39" xfId="88" applyFont="1" applyFill="1" applyBorder="1" applyAlignment="1">
      <alignment horizontal="center" vertical="top" wrapText="1"/>
      <protection/>
    </xf>
    <xf numFmtId="0" fontId="4" fillId="0" borderId="40" xfId="88" applyFont="1" applyFill="1" applyBorder="1" applyAlignment="1">
      <alignment horizontal="center" vertical="top" wrapText="1"/>
      <protection/>
    </xf>
    <xf numFmtId="0" fontId="4" fillId="0" borderId="36" xfId="88" applyFont="1" applyFill="1" applyBorder="1" applyAlignment="1">
      <alignment horizontal="center" vertical="top" wrapText="1"/>
      <protection/>
    </xf>
    <xf numFmtId="0" fontId="4" fillId="0" borderId="41" xfId="88" applyFont="1" applyFill="1" applyBorder="1" applyAlignment="1">
      <alignment horizontal="center" vertical="top" wrapText="1"/>
      <protection/>
    </xf>
    <xf numFmtId="0" fontId="4" fillId="0" borderId="42" xfId="88" applyFont="1" applyFill="1" applyBorder="1" applyAlignment="1">
      <alignment horizontal="center" vertical="top" wrapText="1"/>
      <protection/>
    </xf>
    <xf numFmtId="0" fontId="4" fillId="0" borderId="43" xfId="88" applyFont="1" applyFill="1" applyBorder="1" applyAlignment="1">
      <alignment horizontal="center" vertical="top" wrapText="1"/>
      <protection/>
    </xf>
    <xf numFmtId="0" fontId="4" fillId="0" borderId="44" xfId="88" applyFont="1" applyFill="1" applyBorder="1" applyAlignment="1">
      <alignment horizontal="center" vertical="top" wrapText="1"/>
      <protection/>
    </xf>
    <xf numFmtId="0" fontId="4" fillId="0" borderId="37" xfId="88" applyFont="1" applyFill="1" applyBorder="1" applyAlignment="1">
      <alignment horizontal="center" vertical="top" wrapText="1"/>
      <protection/>
    </xf>
    <xf numFmtId="0" fontId="4" fillId="0" borderId="45" xfId="88" applyFont="1" applyFill="1" applyBorder="1" applyAlignment="1">
      <alignment horizontal="center" vertical="top" wrapText="1"/>
      <protection/>
    </xf>
    <xf numFmtId="0" fontId="4" fillId="0" borderId="25" xfId="88" applyFont="1" applyFill="1" applyBorder="1" applyAlignment="1">
      <alignment horizontal="center" vertical="top" wrapText="1"/>
      <protection/>
    </xf>
    <xf numFmtId="0" fontId="26" fillId="0" borderId="0" xfId="0" applyFont="1" applyFill="1" applyAlignment="1">
      <alignment horizontal="center" vertical="center"/>
    </xf>
    <xf numFmtId="0" fontId="4" fillId="0" borderId="46" xfId="88" applyFont="1" applyFill="1" applyBorder="1" applyAlignment="1">
      <alignment horizontal="center" vertical="top" wrapText="1"/>
      <protection/>
    </xf>
    <xf numFmtId="0" fontId="4" fillId="0" borderId="23" xfId="88" applyFont="1" applyFill="1" applyBorder="1" applyAlignment="1">
      <alignment horizontal="center" vertical="top" wrapText="1"/>
      <protection/>
    </xf>
    <xf numFmtId="0" fontId="4" fillId="0" borderId="47" xfId="88" applyFont="1" applyFill="1" applyBorder="1" applyAlignment="1">
      <alignment horizontal="center" vertical="top" wrapText="1"/>
      <protection/>
    </xf>
    <xf numFmtId="0" fontId="4" fillId="0" borderId="24" xfId="88" applyFont="1" applyFill="1" applyBorder="1" applyAlignment="1">
      <alignment horizontal="center" vertical="top" wrapText="1"/>
      <protection/>
    </xf>
    <xf numFmtId="0" fontId="4" fillId="0" borderId="32" xfId="88" applyFont="1" applyFill="1" applyBorder="1" applyAlignment="1">
      <alignment horizontal="center" vertical="top" wrapText="1"/>
      <protection/>
    </xf>
  </cellXfs>
  <cellStyles count="9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Excel Built-in Normal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Зв'язана клітинка" xfId="80"/>
    <cellStyle name="Итог" xfId="81"/>
    <cellStyle name="Контрольна клітинка" xfId="82"/>
    <cellStyle name="Контрольная ячейка" xfId="83"/>
    <cellStyle name="Назва" xfId="84"/>
    <cellStyle name="Название" xfId="85"/>
    <cellStyle name="Нейтральный" xfId="86"/>
    <cellStyle name="Обчислення" xfId="87"/>
    <cellStyle name="Обычный 2" xfId="88"/>
    <cellStyle name="Обычный 3" xfId="89"/>
    <cellStyle name="Обычный_Зведення обєктів" xfId="90"/>
    <cellStyle name="Followed Hyperlink" xfId="91"/>
    <cellStyle name="Підсумок" xfId="92"/>
    <cellStyle name="Плохой" xfId="93"/>
    <cellStyle name="Поганий" xfId="94"/>
    <cellStyle name="Пояснение" xfId="95"/>
    <cellStyle name="Примечание" xfId="96"/>
    <cellStyle name="Примітка" xfId="97"/>
    <cellStyle name="Percent" xfId="98"/>
    <cellStyle name="Результат" xfId="99"/>
    <cellStyle name="Связанная ячейка" xfId="100"/>
    <cellStyle name="Середній" xfId="101"/>
    <cellStyle name="Текст попередження" xfId="102"/>
    <cellStyle name="Текст пояснення" xfId="103"/>
    <cellStyle name="Текст предупреждения" xfId="104"/>
    <cellStyle name="Comma" xfId="105"/>
    <cellStyle name="Comma [0]" xfId="106"/>
    <cellStyle name="Хороший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="70" zoomScaleNormal="75" zoomScaleSheetLayoutView="70" workbookViewId="0" topLeftCell="A1">
      <selection activeCell="E23" sqref="E23"/>
    </sheetView>
  </sheetViews>
  <sheetFormatPr defaultColWidth="9.140625" defaultRowHeight="15"/>
  <cols>
    <col min="1" max="1" width="5.140625" style="1" customWidth="1"/>
    <col min="2" max="2" width="35.140625" style="1" customWidth="1"/>
    <col min="3" max="3" width="13.00390625" style="1" customWidth="1"/>
    <col min="4" max="4" width="14.8515625" style="1" customWidth="1"/>
    <col min="5" max="5" width="12.7109375" style="1" customWidth="1"/>
    <col min="6" max="6" width="14.00390625" style="1" customWidth="1"/>
    <col min="7" max="7" width="16.28125" style="1" customWidth="1"/>
    <col min="8" max="8" width="31.421875" style="1" customWidth="1"/>
    <col min="9" max="16384" width="9.140625" style="1" customWidth="1"/>
  </cols>
  <sheetData>
    <row r="1" ht="15.75">
      <c r="H1" s="11"/>
    </row>
    <row r="2" spans="1:8" ht="22.5" customHeight="1">
      <c r="A2" s="90" t="s">
        <v>57</v>
      </c>
      <c r="B2" s="90"/>
      <c r="C2" s="90"/>
      <c r="D2" s="90"/>
      <c r="E2" s="90"/>
      <c r="F2" s="90"/>
      <c r="G2" s="90"/>
      <c r="H2" s="90"/>
    </row>
    <row r="3" spans="1:8" ht="22.5" customHeight="1">
      <c r="A3" s="90" t="s">
        <v>12</v>
      </c>
      <c r="B3" s="90"/>
      <c r="C3" s="90"/>
      <c r="D3" s="90"/>
      <c r="E3" s="90"/>
      <c r="F3" s="90"/>
      <c r="G3" s="90"/>
      <c r="H3" s="90"/>
    </row>
    <row r="4" ht="15.75" thickBot="1"/>
    <row r="5" spans="1:8" ht="36" customHeight="1">
      <c r="A5" s="91" t="s">
        <v>2</v>
      </c>
      <c r="B5" s="94" t="s">
        <v>6</v>
      </c>
      <c r="C5" s="94" t="s">
        <v>3</v>
      </c>
      <c r="D5" s="94" t="s">
        <v>7</v>
      </c>
      <c r="E5" s="94" t="s">
        <v>1</v>
      </c>
      <c r="F5" s="94"/>
      <c r="G5" s="97" t="s">
        <v>108</v>
      </c>
      <c r="H5" s="99" t="s">
        <v>4</v>
      </c>
    </row>
    <row r="6" spans="1:8" ht="24" customHeight="1">
      <c r="A6" s="92"/>
      <c r="B6" s="95"/>
      <c r="C6" s="95"/>
      <c r="D6" s="95"/>
      <c r="E6" s="102" t="s">
        <v>0</v>
      </c>
      <c r="F6" s="102" t="s">
        <v>8</v>
      </c>
      <c r="G6" s="95"/>
      <c r="H6" s="100"/>
    </row>
    <row r="7" spans="1:8" ht="40.5" customHeight="1" thickBot="1">
      <c r="A7" s="93"/>
      <c r="B7" s="96"/>
      <c r="C7" s="96"/>
      <c r="D7" s="96"/>
      <c r="E7" s="98"/>
      <c r="F7" s="98"/>
      <c r="G7" s="98"/>
      <c r="H7" s="101"/>
    </row>
    <row r="8" spans="1:8" s="2" customFormat="1" ht="15" customHeight="1" thickBot="1">
      <c r="A8" s="37">
        <v>1</v>
      </c>
      <c r="B8" s="4">
        <v>2</v>
      </c>
      <c r="C8" s="38">
        <v>3</v>
      </c>
      <c r="D8" s="39">
        <v>4</v>
      </c>
      <c r="E8" s="39">
        <v>5</v>
      </c>
      <c r="F8" s="39">
        <v>6</v>
      </c>
      <c r="G8" s="39">
        <v>7</v>
      </c>
      <c r="H8" s="40">
        <v>8</v>
      </c>
    </row>
    <row r="9" spans="1:8" ht="126.75" customHeight="1">
      <c r="A9" s="81">
        <v>1</v>
      </c>
      <c r="B9" s="32" t="s">
        <v>109</v>
      </c>
      <c r="C9" s="33" t="s">
        <v>13</v>
      </c>
      <c r="D9" s="34">
        <v>23</v>
      </c>
      <c r="E9" s="35">
        <v>89367.319</v>
      </c>
      <c r="F9" s="35">
        <v>70036.119</v>
      </c>
      <c r="G9" s="35">
        <v>16000.06</v>
      </c>
      <c r="H9" s="42" t="s">
        <v>81</v>
      </c>
    </row>
    <row r="10" spans="1:8" ht="120">
      <c r="A10" s="79">
        <v>2</v>
      </c>
      <c r="B10" s="41" t="s">
        <v>110</v>
      </c>
      <c r="C10" s="16" t="s">
        <v>14</v>
      </c>
      <c r="D10" s="16">
        <v>0</v>
      </c>
      <c r="E10" s="18">
        <v>65818</v>
      </c>
      <c r="F10" s="18">
        <v>65818</v>
      </c>
      <c r="G10" s="18">
        <v>35000</v>
      </c>
      <c r="H10" s="19" t="s">
        <v>82</v>
      </c>
    </row>
    <row r="11" spans="1:8" ht="90">
      <c r="A11" s="79">
        <v>3</v>
      </c>
      <c r="B11" s="41" t="s">
        <v>111</v>
      </c>
      <c r="C11" s="16">
        <v>2024</v>
      </c>
      <c r="D11" s="17">
        <v>0</v>
      </c>
      <c r="E11" s="18">
        <v>4886.381</v>
      </c>
      <c r="F11" s="18">
        <v>4785.49</v>
      </c>
      <c r="G11" s="18">
        <v>4785.49</v>
      </c>
      <c r="H11" s="80" t="s">
        <v>58</v>
      </c>
    </row>
    <row r="12" spans="1:8" ht="90">
      <c r="A12" s="79">
        <v>4</v>
      </c>
      <c r="B12" s="41" t="s">
        <v>112</v>
      </c>
      <c r="C12" s="16">
        <v>2024</v>
      </c>
      <c r="D12" s="17">
        <v>0</v>
      </c>
      <c r="E12" s="18">
        <v>631.776</v>
      </c>
      <c r="F12" s="18">
        <v>561.364</v>
      </c>
      <c r="G12" s="18">
        <v>561.364</v>
      </c>
      <c r="H12" s="80" t="s">
        <v>59</v>
      </c>
    </row>
    <row r="13" spans="1:8" ht="105">
      <c r="A13" s="79">
        <v>5</v>
      </c>
      <c r="B13" s="41" t="s">
        <v>113</v>
      </c>
      <c r="C13" s="16">
        <v>2024</v>
      </c>
      <c r="D13" s="17">
        <v>0</v>
      </c>
      <c r="E13" s="18">
        <v>473.969</v>
      </c>
      <c r="F13" s="18">
        <v>445.763</v>
      </c>
      <c r="G13" s="18">
        <v>445.763</v>
      </c>
      <c r="H13" s="80" t="s">
        <v>59</v>
      </c>
    </row>
    <row r="14" spans="1:8" ht="105">
      <c r="A14" s="79">
        <v>6</v>
      </c>
      <c r="B14" s="26" t="s">
        <v>114</v>
      </c>
      <c r="C14" s="16">
        <v>2024</v>
      </c>
      <c r="D14" s="16">
        <v>0</v>
      </c>
      <c r="E14" s="18">
        <v>2262.565</v>
      </c>
      <c r="F14" s="18">
        <v>2262.565</v>
      </c>
      <c r="G14" s="18">
        <v>2262.565</v>
      </c>
      <c r="H14" s="80" t="s">
        <v>60</v>
      </c>
    </row>
    <row r="15" spans="1:8" s="15" customFormat="1" ht="105">
      <c r="A15" s="79">
        <v>7</v>
      </c>
      <c r="B15" s="26" t="s">
        <v>115</v>
      </c>
      <c r="C15" s="16">
        <v>2024</v>
      </c>
      <c r="D15" s="17">
        <v>0</v>
      </c>
      <c r="E15" s="18">
        <v>1499.425</v>
      </c>
      <c r="F15" s="18">
        <v>1499.425</v>
      </c>
      <c r="G15" s="18">
        <v>1499.425</v>
      </c>
      <c r="H15" s="80" t="s">
        <v>61</v>
      </c>
    </row>
    <row r="16" spans="1:8" s="15" customFormat="1" ht="150">
      <c r="A16" s="79">
        <v>8</v>
      </c>
      <c r="B16" s="26" t="s">
        <v>116</v>
      </c>
      <c r="C16" s="16">
        <v>2024</v>
      </c>
      <c r="D16" s="16">
        <v>0</v>
      </c>
      <c r="E16" s="18">
        <v>11889.92</v>
      </c>
      <c r="F16" s="18">
        <v>11889.92</v>
      </c>
      <c r="G16" s="18">
        <v>11889.92</v>
      </c>
      <c r="H16" s="80" t="s">
        <v>197</v>
      </c>
    </row>
    <row r="17" spans="1:8" s="15" customFormat="1" ht="150">
      <c r="A17" s="79">
        <v>9</v>
      </c>
      <c r="B17" s="26" t="s">
        <v>53</v>
      </c>
      <c r="C17" s="16">
        <v>2024</v>
      </c>
      <c r="D17" s="16">
        <v>0</v>
      </c>
      <c r="E17" s="18">
        <v>5200</v>
      </c>
      <c r="F17" s="18">
        <v>5200</v>
      </c>
      <c r="G17" s="18">
        <v>5200</v>
      </c>
      <c r="H17" s="80" t="s">
        <v>62</v>
      </c>
    </row>
    <row r="18" spans="1:8" s="15" customFormat="1" ht="150">
      <c r="A18" s="79">
        <v>10</v>
      </c>
      <c r="B18" s="26" t="s">
        <v>54</v>
      </c>
      <c r="C18" s="16">
        <v>2024</v>
      </c>
      <c r="D18" s="16">
        <v>0</v>
      </c>
      <c r="E18" s="18">
        <v>10000</v>
      </c>
      <c r="F18" s="18">
        <v>10000</v>
      </c>
      <c r="G18" s="18">
        <v>10000</v>
      </c>
      <c r="H18" s="80" t="s">
        <v>62</v>
      </c>
    </row>
    <row r="19" spans="1:8" s="15" customFormat="1" ht="165">
      <c r="A19" s="79">
        <v>11</v>
      </c>
      <c r="B19" s="26" t="s">
        <v>117</v>
      </c>
      <c r="C19" s="16">
        <v>2024</v>
      </c>
      <c r="D19" s="16">
        <v>0</v>
      </c>
      <c r="E19" s="18">
        <v>6070.445</v>
      </c>
      <c r="F19" s="18">
        <v>6070.445</v>
      </c>
      <c r="G19" s="18">
        <v>6070.445</v>
      </c>
      <c r="H19" s="80" t="s">
        <v>63</v>
      </c>
    </row>
    <row r="20" spans="1:8" s="15" customFormat="1" ht="165">
      <c r="A20" s="79">
        <v>12</v>
      </c>
      <c r="B20" s="26" t="s">
        <v>118</v>
      </c>
      <c r="C20" s="16">
        <v>2024</v>
      </c>
      <c r="D20" s="16">
        <v>0</v>
      </c>
      <c r="E20" s="18">
        <v>5853.941</v>
      </c>
      <c r="F20" s="18">
        <v>5853.941</v>
      </c>
      <c r="G20" s="18">
        <v>5853.941</v>
      </c>
      <c r="H20" s="80" t="s">
        <v>63</v>
      </c>
    </row>
    <row r="21" spans="1:8" s="15" customFormat="1" ht="165">
      <c r="A21" s="79">
        <v>13</v>
      </c>
      <c r="B21" s="26" t="s">
        <v>119</v>
      </c>
      <c r="C21" s="16">
        <v>2024</v>
      </c>
      <c r="D21" s="16">
        <v>0</v>
      </c>
      <c r="E21" s="18">
        <v>4691.966</v>
      </c>
      <c r="F21" s="18">
        <v>4691.966</v>
      </c>
      <c r="G21" s="18">
        <v>4691.966</v>
      </c>
      <c r="H21" s="80" t="s">
        <v>63</v>
      </c>
    </row>
    <row r="22" spans="1:8" s="15" customFormat="1" ht="165">
      <c r="A22" s="79">
        <v>14</v>
      </c>
      <c r="B22" s="26" t="s">
        <v>120</v>
      </c>
      <c r="C22" s="16">
        <v>2024</v>
      </c>
      <c r="D22" s="16">
        <v>0</v>
      </c>
      <c r="E22" s="18">
        <v>16945.939</v>
      </c>
      <c r="F22" s="18">
        <v>16945.939</v>
      </c>
      <c r="G22" s="18">
        <v>16945.939</v>
      </c>
      <c r="H22" s="19" t="s">
        <v>63</v>
      </c>
    </row>
    <row r="23" spans="1:8" s="15" customFormat="1" ht="150">
      <c r="A23" s="79">
        <v>15</v>
      </c>
      <c r="B23" s="26" t="s">
        <v>121</v>
      </c>
      <c r="C23" s="17">
        <v>2024</v>
      </c>
      <c r="D23" s="17">
        <v>0</v>
      </c>
      <c r="E23" s="25">
        <v>10775.713</v>
      </c>
      <c r="F23" s="25">
        <v>10775.713</v>
      </c>
      <c r="G23" s="25">
        <v>10775.713</v>
      </c>
      <c r="H23" s="80" t="s">
        <v>197</v>
      </c>
    </row>
    <row r="24" spans="1:8" s="15" customFormat="1" ht="120">
      <c r="A24" s="79">
        <v>16</v>
      </c>
      <c r="B24" s="26" t="s">
        <v>122</v>
      </c>
      <c r="C24" s="17">
        <v>2024</v>
      </c>
      <c r="D24" s="17">
        <v>0</v>
      </c>
      <c r="E24" s="25">
        <v>750</v>
      </c>
      <c r="F24" s="25">
        <v>750</v>
      </c>
      <c r="G24" s="25">
        <v>750</v>
      </c>
      <c r="H24" s="80" t="s">
        <v>64</v>
      </c>
    </row>
    <row r="25" spans="1:8" ht="135">
      <c r="A25" s="79">
        <v>17</v>
      </c>
      <c r="B25" s="26" t="s">
        <v>123</v>
      </c>
      <c r="C25" s="17" t="s">
        <v>20</v>
      </c>
      <c r="D25" s="17">
        <v>23</v>
      </c>
      <c r="E25" s="25">
        <v>41992.018</v>
      </c>
      <c r="F25" s="25">
        <v>31992.018</v>
      </c>
      <c r="G25" s="25">
        <v>31992.018</v>
      </c>
      <c r="H25" s="80" t="s">
        <v>23</v>
      </c>
    </row>
    <row r="26" spans="1:8" ht="165.75" thickBot="1">
      <c r="A26" s="82">
        <v>18</v>
      </c>
      <c r="B26" s="28" t="s">
        <v>55</v>
      </c>
      <c r="C26" s="23" t="s">
        <v>20</v>
      </c>
      <c r="D26" s="23">
        <v>20</v>
      </c>
      <c r="E26" s="24">
        <v>97853.615</v>
      </c>
      <c r="F26" s="24">
        <v>77853.615</v>
      </c>
      <c r="G26" s="24">
        <v>77853.615</v>
      </c>
      <c r="H26" s="83" t="s">
        <v>23</v>
      </c>
    </row>
    <row r="27" spans="1:8" ht="24.75" customHeight="1" thickBot="1">
      <c r="A27" s="6"/>
      <c r="B27" s="9" t="s">
        <v>5</v>
      </c>
      <c r="C27" s="7"/>
      <c r="D27" s="7"/>
      <c r="E27" s="13">
        <f>SUM(E9:E26)</f>
        <v>376962.992</v>
      </c>
      <c r="F27" s="13">
        <f>SUM(F9:F26)</f>
        <v>327432.28300000005</v>
      </c>
      <c r="G27" s="13">
        <f>SUM(G9:G26)</f>
        <v>242578.22400000005</v>
      </c>
      <c r="H27" s="8"/>
    </row>
    <row r="29" ht="26.25" customHeight="1">
      <c r="B29" s="3"/>
    </row>
    <row r="31" ht="15">
      <c r="B31" s="5"/>
    </row>
    <row r="32" ht="15.75">
      <c r="B32" s="3"/>
    </row>
    <row r="33" ht="15">
      <c r="B33" s="5"/>
    </row>
    <row r="34" ht="15">
      <c r="B34" s="10"/>
    </row>
  </sheetData>
  <sheetProtection/>
  <mergeCells count="11">
    <mergeCell ref="A3:H3"/>
    <mergeCell ref="A2:H2"/>
    <mergeCell ref="A5:A7"/>
    <mergeCell ref="B5:B7"/>
    <mergeCell ref="C5:C7"/>
    <mergeCell ref="D5:D7"/>
    <mergeCell ref="E5:F5"/>
    <mergeCell ref="G5:G7"/>
    <mergeCell ref="H5:H7"/>
    <mergeCell ref="E6:E7"/>
    <mergeCell ref="F6:F7"/>
  </mergeCells>
  <printOptions/>
  <pageMargins left="0.35433070866141736" right="0.1968503937007874" top="0.5905511811023623" bottom="0.5905511811023623" header="0.31496062992125984" footer="0.31496062992125984"/>
  <pageSetup firstPageNumber="112" useFirstPageNumber="1" fitToHeight="0" fitToWidth="1" horizontalDpi="600" verticalDpi="600" orientation="landscape" paperSize="9" scale="9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view="pageBreakPreview" zoomScale="75" zoomScaleNormal="75" zoomScaleSheetLayoutView="75" workbookViewId="0" topLeftCell="A1">
      <selection activeCell="C21" sqref="C21"/>
    </sheetView>
  </sheetViews>
  <sheetFormatPr defaultColWidth="9.140625" defaultRowHeight="15"/>
  <cols>
    <col min="1" max="1" width="5.140625" style="1" customWidth="1"/>
    <col min="2" max="2" width="34.140625" style="1" customWidth="1"/>
    <col min="3" max="3" width="13.00390625" style="1" customWidth="1"/>
    <col min="4" max="4" width="14.8515625" style="1" customWidth="1"/>
    <col min="5" max="5" width="12.7109375" style="1" customWidth="1"/>
    <col min="6" max="6" width="14.00390625" style="1" customWidth="1"/>
    <col min="7" max="7" width="16.28125" style="1" customWidth="1"/>
    <col min="8" max="8" width="29.421875" style="1" customWidth="1"/>
    <col min="9" max="16384" width="9.140625" style="1" customWidth="1"/>
  </cols>
  <sheetData>
    <row r="1" ht="15.75">
      <c r="H1" s="11"/>
    </row>
    <row r="2" spans="1:8" ht="22.5" customHeight="1">
      <c r="A2" s="90" t="s">
        <v>65</v>
      </c>
      <c r="B2" s="90"/>
      <c r="C2" s="90"/>
      <c r="D2" s="90"/>
      <c r="E2" s="90"/>
      <c r="F2" s="90"/>
      <c r="G2" s="90"/>
      <c r="H2" s="90"/>
    </row>
    <row r="3" spans="1:8" ht="18.75" customHeight="1">
      <c r="A3" s="103" t="s">
        <v>9</v>
      </c>
      <c r="B3" s="103"/>
      <c r="C3" s="103"/>
      <c r="D3" s="103"/>
      <c r="E3" s="103"/>
      <c r="F3" s="103"/>
      <c r="G3" s="103"/>
      <c r="H3" s="103"/>
    </row>
    <row r="4" ht="15.75" thickBot="1"/>
    <row r="5" spans="1:8" ht="36" customHeight="1">
      <c r="A5" s="91" t="s">
        <v>2</v>
      </c>
      <c r="B5" s="94" t="s">
        <v>6</v>
      </c>
      <c r="C5" s="94" t="s">
        <v>3</v>
      </c>
      <c r="D5" s="94" t="s">
        <v>7</v>
      </c>
      <c r="E5" s="94" t="s">
        <v>1</v>
      </c>
      <c r="F5" s="94"/>
      <c r="G5" s="97" t="s">
        <v>108</v>
      </c>
      <c r="H5" s="99" t="s">
        <v>4</v>
      </c>
    </row>
    <row r="6" spans="1:8" ht="24" customHeight="1">
      <c r="A6" s="92"/>
      <c r="B6" s="95"/>
      <c r="C6" s="95"/>
      <c r="D6" s="95"/>
      <c r="E6" s="102" t="s">
        <v>0</v>
      </c>
      <c r="F6" s="102" t="s">
        <v>8</v>
      </c>
      <c r="G6" s="95"/>
      <c r="H6" s="100"/>
    </row>
    <row r="7" spans="1:8" ht="27" customHeight="1" thickBot="1">
      <c r="A7" s="93"/>
      <c r="B7" s="96"/>
      <c r="C7" s="96"/>
      <c r="D7" s="96"/>
      <c r="E7" s="98"/>
      <c r="F7" s="98"/>
      <c r="G7" s="98"/>
      <c r="H7" s="101"/>
    </row>
    <row r="8" spans="1:8" s="2" customFormat="1" ht="15" customHeight="1" thickBot="1">
      <c r="A8" s="37">
        <v>1</v>
      </c>
      <c r="B8" s="4">
        <v>2</v>
      </c>
      <c r="C8" s="38">
        <v>3</v>
      </c>
      <c r="D8" s="39">
        <v>4</v>
      </c>
      <c r="E8" s="39">
        <v>5</v>
      </c>
      <c r="F8" s="39">
        <v>6</v>
      </c>
      <c r="G8" s="39">
        <v>7</v>
      </c>
      <c r="H8" s="40">
        <v>8</v>
      </c>
    </row>
    <row r="9" spans="1:8" ht="90">
      <c r="A9" s="54">
        <v>1</v>
      </c>
      <c r="B9" s="55" t="s">
        <v>42</v>
      </c>
      <c r="C9" s="56">
        <v>2024</v>
      </c>
      <c r="D9" s="56">
        <v>0</v>
      </c>
      <c r="E9" s="57">
        <v>21770</v>
      </c>
      <c r="F9" s="57">
        <v>21770</v>
      </c>
      <c r="G9" s="57">
        <v>21770</v>
      </c>
      <c r="H9" s="58" t="s">
        <v>10</v>
      </c>
    </row>
    <row r="10" spans="1:8" ht="90">
      <c r="A10" s="53">
        <v>2</v>
      </c>
      <c r="B10" s="49" t="s">
        <v>11</v>
      </c>
      <c r="C10" s="44">
        <v>2024</v>
      </c>
      <c r="D10" s="44">
        <v>5</v>
      </c>
      <c r="E10" s="45">
        <v>12313.895</v>
      </c>
      <c r="F10" s="45">
        <v>12098.257</v>
      </c>
      <c r="G10" s="45">
        <v>12098.257</v>
      </c>
      <c r="H10" s="12" t="s">
        <v>10</v>
      </c>
    </row>
    <row r="11" spans="1:8" ht="90">
      <c r="A11" s="53">
        <v>3</v>
      </c>
      <c r="B11" s="50" t="s">
        <v>124</v>
      </c>
      <c r="C11" s="44">
        <v>2024</v>
      </c>
      <c r="D11" s="44">
        <v>0</v>
      </c>
      <c r="E11" s="45">
        <v>20542.896</v>
      </c>
      <c r="F11" s="45">
        <v>20542.896</v>
      </c>
      <c r="G11" s="45">
        <v>20542.896</v>
      </c>
      <c r="H11" s="12" t="s">
        <v>10</v>
      </c>
    </row>
    <row r="12" spans="1:8" ht="90">
      <c r="A12" s="53">
        <v>4</v>
      </c>
      <c r="B12" s="51" t="s">
        <v>43</v>
      </c>
      <c r="C12" s="43">
        <v>2024</v>
      </c>
      <c r="D12" s="43">
        <v>0</v>
      </c>
      <c r="E12" s="46">
        <v>1105.201</v>
      </c>
      <c r="F12" s="46">
        <v>1105.201</v>
      </c>
      <c r="G12" s="46">
        <v>1105.201</v>
      </c>
      <c r="H12" s="12" t="s">
        <v>10</v>
      </c>
    </row>
    <row r="13" spans="1:8" ht="90">
      <c r="A13" s="53">
        <v>5</v>
      </c>
      <c r="B13" s="51" t="s">
        <v>125</v>
      </c>
      <c r="C13" s="43">
        <v>2024</v>
      </c>
      <c r="D13" s="43">
        <v>0</v>
      </c>
      <c r="E13" s="46">
        <v>95488.64</v>
      </c>
      <c r="F13" s="46">
        <v>95488.64</v>
      </c>
      <c r="G13" s="46">
        <v>95488.64</v>
      </c>
      <c r="H13" s="31" t="s">
        <v>10</v>
      </c>
    </row>
    <row r="14" spans="1:8" ht="90">
      <c r="A14" s="53">
        <v>6</v>
      </c>
      <c r="B14" s="26" t="s">
        <v>44</v>
      </c>
      <c r="C14" s="43">
        <v>2024</v>
      </c>
      <c r="D14" s="43">
        <v>0</v>
      </c>
      <c r="E14" s="47">
        <v>5366.557</v>
      </c>
      <c r="F14" s="47">
        <v>5366.557</v>
      </c>
      <c r="G14" s="47">
        <v>5366.557</v>
      </c>
      <c r="H14" s="12" t="s">
        <v>10</v>
      </c>
    </row>
    <row r="15" spans="1:8" ht="90">
      <c r="A15" s="53">
        <v>7</v>
      </c>
      <c r="B15" s="26" t="s">
        <v>126</v>
      </c>
      <c r="C15" s="43">
        <v>2024</v>
      </c>
      <c r="D15" s="43">
        <v>0</v>
      </c>
      <c r="E15" s="47">
        <v>3212.362</v>
      </c>
      <c r="F15" s="47">
        <v>3212.362</v>
      </c>
      <c r="G15" s="47">
        <v>3212.362</v>
      </c>
      <c r="H15" s="31" t="s">
        <v>10</v>
      </c>
    </row>
    <row r="16" spans="1:8" ht="105">
      <c r="A16" s="53">
        <v>8</v>
      </c>
      <c r="B16" s="26" t="s">
        <v>127</v>
      </c>
      <c r="C16" s="17">
        <v>2024</v>
      </c>
      <c r="D16" s="17">
        <v>0</v>
      </c>
      <c r="E16" s="47">
        <v>77638.624</v>
      </c>
      <c r="F16" s="47">
        <v>77638.624</v>
      </c>
      <c r="G16" s="47">
        <v>77638.624</v>
      </c>
      <c r="H16" s="12" t="s">
        <v>10</v>
      </c>
    </row>
    <row r="17" spans="1:8" ht="90">
      <c r="A17" s="53">
        <v>9</v>
      </c>
      <c r="B17" s="52" t="s">
        <v>45</v>
      </c>
      <c r="C17" s="43">
        <v>2024</v>
      </c>
      <c r="D17" s="43">
        <v>0</v>
      </c>
      <c r="E17" s="48">
        <v>13016.4</v>
      </c>
      <c r="F17" s="48">
        <v>13016.4</v>
      </c>
      <c r="G17" s="48">
        <v>13016.4</v>
      </c>
      <c r="H17" s="12" t="s">
        <v>10</v>
      </c>
    </row>
    <row r="18" spans="1:8" ht="105.75" thickBot="1">
      <c r="A18" s="53">
        <v>10</v>
      </c>
      <c r="B18" s="52" t="s">
        <v>128</v>
      </c>
      <c r="C18" s="43">
        <v>2024</v>
      </c>
      <c r="D18" s="43">
        <v>0</v>
      </c>
      <c r="E18" s="48">
        <v>197695.436</v>
      </c>
      <c r="F18" s="48">
        <v>197695.436</v>
      </c>
      <c r="G18" s="48">
        <v>197695.436</v>
      </c>
      <c r="H18" s="12" t="s">
        <v>66</v>
      </c>
    </row>
    <row r="19" spans="1:8" ht="24.75" customHeight="1" thickBot="1">
      <c r="A19" s="6"/>
      <c r="B19" s="9" t="s">
        <v>5</v>
      </c>
      <c r="C19" s="7"/>
      <c r="D19" s="7"/>
      <c r="E19" s="13">
        <f>SUM(E9:E18)</f>
        <v>448150.01099999994</v>
      </c>
      <c r="F19" s="13">
        <f>SUM(F9:F18)</f>
        <v>447934.373</v>
      </c>
      <c r="G19" s="13">
        <f>SUM(G9:G18)</f>
        <v>447934.373</v>
      </c>
      <c r="H19" s="8"/>
    </row>
    <row r="21" ht="26.25" customHeight="1">
      <c r="B21" s="3"/>
    </row>
    <row r="23" ht="15">
      <c r="B23" s="5"/>
    </row>
    <row r="24" ht="15.75">
      <c r="B24" s="3"/>
    </row>
    <row r="25" ht="15">
      <c r="B25" s="5"/>
    </row>
    <row r="26" ht="15">
      <c r="B26" s="10"/>
    </row>
  </sheetData>
  <sheetProtection/>
  <mergeCells count="11">
    <mergeCell ref="A3:H3"/>
    <mergeCell ref="H5:H7"/>
    <mergeCell ref="A2:H2"/>
    <mergeCell ref="D5:D7"/>
    <mergeCell ref="B5:B7"/>
    <mergeCell ref="C5:C7"/>
    <mergeCell ref="E5:F5"/>
    <mergeCell ref="G5:G7"/>
    <mergeCell ref="A5:A7"/>
    <mergeCell ref="E6:E7"/>
    <mergeCell ref="F6:F7"/>
  </mergeCells>
  <printOptions/>
  <pageMargins left="0.35433070866141736" right="0.1968503937007874" top="0.5905511811023623" bottom="0.5905511811023623" header="0.31496062992125984" footer="0.31496062992125984"/>
  <pageSetup firstPageNumber="118" useFirstPageNumber="1" fitToHeight="0" fitToWidth="1" horizontalDpi="600" verticalDpi="600" orientation="landscape" paperSize="9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view="pageBreakPreview" zoomScale="75" zoomScaleNormal="75" zoomScaleSheetLayoutView="75" workbookViewId="0" topLeftCell="A1">
      <selection activeCell="O10" sqref="O10"/>
    </sheetView>
  </sheetViews>
  <sheetFormatPr defaultColWidth="9.140625" defaultRowHeight="15"/>
  <cols>
    <col min="1" max="1" width="5.140625" style="1" customWidth="1"/>
    <col min="2" max="2" width="34.140625" style="1" customWidth="1"/>
    <col min="3" max="3" width="13.00390625" style="1" customWidth="1"/>
    <col min="4" max="4" width="14.8515625" style="1" customWidth="1"/>
    <col min="5" max="5" width="12.7109375" style="1" customWidth="1"/>
    <col min="6" max="6" width="14.00390625" style="1" customWidth="1"/>
    <col min="7" max="7" width="16.28125" style="1" customWidth="1"/>
    <col min="8" max="8" width="28.28125" style="1" customWidth="1"/>
    <col min="9" max="9" width="8.7109375" style="0" customWidth="1"/>
    <col min="10" max="16384" width="9.140625" style="1" customWidth="1"/>
  </cols>
  <sheetData>
    <row r="1" ht="15.75">
      <c r="H1" s="11"/>
    </row>
    <row r="2" spans="1:8" ht="22.5" customHeight="1">
      <c r="A2" s="90" t="s">
        <v>65</v>
      </c>
      <c r="B2" s="90"/>
      <c r="C2" s="90"/>
      <c r="D2" s="90"/>
      <c r="E2" s="90"/>
      <c r="F2" s="90"/>
      <c r="G2" s="90"/>
      <c r="H2" s="90"/>
    </row>
    <row r="3" spans="1:8" ht="18.75" customHeight="1">
      <c r="A3" s="90" t="s">
        <v>24</v>
      </c>
      <c r="B3" s="90"/>
      <c r="C3" s="90"/>
      <c r="D3" s="90"/>
      <c r="E3" s="90"/>
      <c r="F3" s="90"/>
      <c r="G3" s="90"/>
      <c r="H3" s="90"/>
    </row>
    <row r="4" ht="15.75" customHeight="1" thickBot="1"/>
    <row r="5" spans="1:8" ht="36" customHeight="1">
      <c r="A5" s="91" t="s">
        <v>2</v>
      </c>
      <c r="B5" s="94" t="s">
        <v>6</v>
      </c>
      <c r="C5" s="94" t="s">
        <v>3</v>
      </c>
      <c r="D5" s="94" t="s">
        <v>7</v>
      </c>
      <c r="E5" s="94" t="s">
        <v>1</v>
      </c>
      <c r="F5" s="94"/>
      <c r="G5" s="97" t="s">
        <v>108</v>
      </c>
      <c r="H5" s="99" t="s">
        <v>4</v>
      </c>
    </row>
    <row r="6" spans="1:8" ht="24" customHeight="1">
      <c r="A6" s="92"/>
      <c r="B6" s="95"/>
      <c r="C6" s="95"/>
      <c r="D6" s="95"/>
      <c r="E6" s="102" t="s">
        <v>0</v>
      </c>
      <c r="F6" s="102" t="s">
        <v>8</v>
      </c>
      <c r="G6" s="95"/>
      <c r="H6" s="100"/>
    </row>
    <row r="7" spans="1:8" ht="24.75" customHeight="1" thickBot="1">
      <c r="A7" s="93"/>
      <c r="B7" s="96"/>
      <c r="C7" s="96"/>
      <c r="D7" s="96"/>
      <c r="E7" s="98"/>
      <c r="F7" s="98"/>
      <c r="G7" s="98"/>
      <c r="H7" s="101"/>
    </row>
    <row r="8" spans="1:8" s="2" customFormat="1" ht="15" customHeight="1" thickBot="1">
      <c r="A8" s="37">
        <v>1</v>
      </c>
      <c r="B8" s="4">
        <v>2</v>
      </c>
      <c r="C8" s="38">
        <v>3</v>
      </c>
      <c r="D8" s="39">
        <v>4</v>
      </c>
      <c r="E8" s="39">
        <v>5</v>
      </c>
      <c r="F8" s="39">
        <v>6</v>
      </c>
      <c r="G8" s="39">
        <v>7</v>
      </c>
      <c r="H8" s="40">
        <v>8</v>
      </c>
    </row>
    <row r="9" spans="1:8" ht="102" customHeight="1">
      <c r="A9" s="60">
        <v>1</v>
      </c>
      <c r="B9" s="61" t="s">
        <v>129</v>
      </c>
      <c r="C9" s="33">
        <v>2024</v>
      </c>
      <c r="D9" s="33">
        <v>0</v>
      </c>
      <c r="E9" s="35">
        <v>1500</v>
      </c>
      <c r="F9" s="35">
        <v>1500</v>
      </c>
      <c r="G9" s="35">
        <v>1500</v>
      </c>
      <c r="H9" s="36" t="s">
        <v>67</v>
      </c>
    </row>
    <row r="10" spans="1:8" ht="131.25" customHeight="1">
      <c r="A10" s="59">
        <v>2</v>
      </c>
      <c r="B10" s="28" t="s">
        <v>130</v>
      </c>
      <c r="C10" s="21">
        <v>2024</v>
      </c>
      <c r="D10" s="21">
        <v>0</v>
      </c>
      <c r="E10" s="22">
        <v>2100</v>
      </c>
      <c r="F10" s="22">
        <v>2100</v>
      </c>
      <c r="G10" s="22">
        <v>2100</v>
      </c>
      <c r="H10" s="30" t="s">
        <v>25</v>
      </c>
    </row>
    <row r="11" spans="1:8" ht="90.75" customHeight="1" thickBot="1">
      <c r="A11" s="59">
        <v>3</v>
      </c>
      <c r="B11" s="28" t="s">
        <v>46</v>
      </c>
      <c r="C11" s="21">
        <v>2024</v>
      </c>
      <c r="D11" s="21">
        <v>0</v>
      </c>
      <c r="E11" s="22">
        <v>92157.684</v>
      </c>
      <c r="F11" s="22">
        <v>92157.684</v>
      </c>
      <c r="G11" s="22">
        <v>92157.684</v>
      </c>
      <c r="H11" s="30" t="s">
        <v>68</v>
      </c>
    </row>
    <row r="12" spans="1:8" ht="24.75" customHeight="1" thickBot="1">
      <c r="A12" s="6"/>
      <c r="B12" s="9" t="s">
        <v>5</v>
      </c>
      <c r="C12" s="7"/>
      <c r="D12" s="7"/>
      <c r="E12" s="13">
        <f>SUM(E9:E11)</f>
        <v>95757.684</v>
      </c>
      <c r="F12" s="13">
        <f>SUM(F9:F11)</f>
        <v>95757.684</v>
      </c>
      <c r="G12" s="13">
        <f>SUM(G9:G11)</f>
        <v>95757.684</v>
      </c>
      <c r="H12" s="8"/>
    </row>
  </sheetData>
  <sheetProtection/>
  <mergeCells count="11">
    <mergeCell ref="A3:H3"/>
    <mergeCell ref="E5:F5"/>
    <mergeCell ref="G5:G7"/>
    <mergeCell ref="H5:H7"/>
    <mergeCell ref="E6:E7"/>
    <mergeCell ref="F6:F7"/>
    <mergeCell ref="A2:H2"/>
    <mergeCell ref="A5:A7"/>
    <mergeCell ref="B5:B7"/>
    <mergeCell ref="C5:C7"/>
    <mergeCell ref="D5:D7"/>
  </mergeCells>
  <printOptions/>
  <pageMargins left="0.35433070866141736" right="0.1968503937007874" top="0.5905511811023623" bottom="0.5905511811023623" header="0.31496062992125984" footer="0.31496062992125984"/>
  <pageSetup firstPageNumber="121" useFirstPageNumber="1" fitToHeight="0" fitToWidth="1" horizontalDpi="600" verticalDpi="600" orientation="landscape" paperSize="9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view="pageBreakPreview" zoomScale="70" zoomScaleNormal="75" zoomScaleSheetLayoutView="70" workbookViewId="0" topLeftCell="A1">
      <selection activeCell="E27" sqref="E27"/>
    </sheetView>
  </sheetViews>
  <sheetFormatPr defaultColWidth="9.140625" defaultRowHeight="15"/>
  <cols>
    <col min="1" max="1" width="5.140625" style="1" customWidth="1"/>
    <col min="2" max="2" width="29.28125" style="1" customWidth="1"/>
    <col min="3" max="3" width="13.00390625" style="1" customWidth="1"/>
    <col min="4" max="4" width="14.8515625" style="1" customWidth="1"/>
    <col min="5" max="5" width="16.421875" style="1" customWidth="1"/>
    <col min="6" max="6" width="14.00390625" style="1" customWidth="1"/>
    <col min="7" max="7" width="16.28125" style="1" customWidth="1"/>
    <col min="8" max="8" width="33.7109375" style="1" customWidth="1"/>
    <col min="9" max="16384" width="9.140625" style="1" customWidth="1"/>
  </cols>
  <sheetData>
    <row r="1" ht="15.75">
      <c r="H1" s="11"/>
    </row>
    <row r="2" spans="1:8" ht="22.5" customHeight="1">
      <c r="A2" s="90" t="s">
        <v>65</v>
      </c>
      <c r="B2" s="90"/>
      <c r="C2" s="90"/>
      <c r="D2" s="90"/>
      <c r="E2" s="90"/>
      <c r="F2" s="90"/>
      <c r="G2" s="90"/>
      <c r="H2" s="90"/>
    </row>
    <row r="3" spans="1:8" ht="23.25" customHeight="1">
      <c r="A3" s="90" t="s">
        <v>21</v>
      </c>
      <c r="B3" s="90"/>
      <c r="C3" s="90"/>
      <c r="D3" s="90"/>
      <c r="E3" s="90"/>
      <c r="F3" s="90"/>
      <c r="G3" s="90"/>
      <c r="H3" s="90"/>
    </row>
    <row r="4" ht="15.75" thickBot="1"/>
    <row r="5" spans="1:8" ht="36" customHeight="1">
      <c r="A5" s="91" t="s">
        <v>2</v>
      </c>
      <c r="B5" s="94" t="s">
        <v>6</v>
      </c>
      <c r="C5" s="94" t="s">
        <v>3</v>
      </c>
      <c r="D5" s="94" t="s">
        <v>7</v>
      </c>
      <c r="E5" s="94" t="s">
        <v>1</v>
      </c>
      <c r="F5" s="94"/>
      <c r="G5" s="97" t="s">
        <v>108</v>
      </c>
      <c r="H5" s="99" t="s">
        <v>4</v>
      </c>
    </row>
    <row r="6" spans="1:8" ht="24" customHeight="1">
      <c r="A6" s="92"/>
      <c r="B6" s="95"/>
      <c r="C6" s="95"/>
      <c r="D6" s="95"/>
      <c r="E6" s="102" t="s">
        <v>0</v>
      </c>
      <c r="F6" s="102" t="s">
        <v>8</v>
      </c>
      <c r="G6" s="95"/>
      <c r="H6" s="100"/>
    </row>
    <row r="7" spans="1:8" ht="36" customHeight="1" thickBot="1">
      <c r="A7" s="93"/>
      <c r="B7" s="96"/>
      <c r="C7" s="96"/>
      <c r="D7" s="96"/>
      <c r="E7" s="98"/>
      <c r="F7" s="98"/>
      <c r="G7" s="98"/>
      <c r="H7" s="101"/>
    </row>
    <row r="8" spans="1:8" s="2" customFormat="1" ht="15" customHeight="1" thickBot="1">
      <c r="A8" s="37">
        <v>1</v>
      </c>
      <c r="B8" s="4">
        <v>2</v>
      </c>
      <c r="C8" s="38">
        <v>3</v>
      </c>
      <c r="D8" s="39">
        <v>4</v>
      </c>
      <c r="E8" s="39">
        <v>5</v>
      </c>
      <c r="F8" s="39">
        <v>6</v>
      </c>
      <c r="G8" s="39">
        <v>7</v>
      </c>
      <c r="H8" s="40">
        <v>8</v>
      </c>
    </row>
    <row r="9" spans="1:8" ht="150">
      <c r="A9" s="62">
        <v>1</v>
      </c>
      <c r="B9" s="32" t="s">
        <v>132</v>
      </c>
      <c r="C9" s="63" t="s">
        <v>22</v>
      </c>
      <c r="D9" s="63">
        <v>76</v>
      </c>
      <c r="E9" s="64">
        <v>72997.514</v>
      </c>
      <c r="F9" s="64">
        <v>16471.502</v>
      </c>
      <c r="G9" s="64">
        <v>16471.502</v>
      </c>
      <c r="H9" s="42" t="s">
        <v>23</v>
      </c>
    </row>
    <row r="10" spans="1:8" ht="164.25" customHeight="1">
      <c r="A10" s="68">
        <v>2</v>
      </c>
      <c r="B10" s="41" t="s">
        <v>131</v>
      </c>
      <c r="C10" s="69">
        <v>2024</v>
      </c>
      <c r="D10" s="69">
        <v>0</v>
      </c>
      <c r="E10" s="70">
        <v>6555.862</v>
      </c>
      <c r="F10" s="70">
        <v>6555.862</v>
      </c>
      <c r="G10" s="70">
        <v>6555.862</v>
      </c>
      <c r="H10" s="19" t="s">
        <v>69</v>
      </c>
    </row>
    <row r="11" spans="1:8" ht="117.75" customHeight="1">
      <c r="A11" s="68">
        <v>3</v>
      </c>
      <c r="B11" s="26" t="s">
        <v>187</v>
      </c>
      <c r="C11" s="69">
        <v>2024</v>
      </c>
      <c r="D11" s="69">
        <v>0</v>
      </c>
      <c r="E11" s="70">
        <v>73150</v>
      </c>
      <c r="F11" s="70">
        <v>73150</v>
      </c>
      <c r="G11" s="70">
        <v>73150</v>
      </c>
      <c r="H11" s="19" t="s">
        <v>133</v>
      </c>
    </row>
    <row r="12" spans="1:8" ht="107.25" customHeight="1">
      <c r="A12" s="68">
        <v>4</v>
      </c>
      <c r="B12" s="26" t="s">
        <v>186</v>
      </c>
      <c r="C12" s="69">
        <v>2024</v>
      </c>
      <c r="D12" s="69">
        <v>0</v>
      </c>
      <c r="E12" s="70">
        <v>2173.448</v>
      </c>
      <c r="F12" s="70">
        <v>2173.448</v>
      </c>
      <c r="G12" s="70">
        <v>2173.448</v>
      </c>
      <c r="H12" s="19" t="s">
        <v>133</v>
      </c>
    </row>
    <row r="13" spans="1:8" ht="180">
      <c r="A13" s="68">
        <v>5</v>
      </c>
      <c r="B13" s="41" t="s">
        <v>134</v>
      </c>
      <c r="C13" s="69">
        <v>2024</v>
      </c>
      <c r="D13" s="69">
        <v>0</v>
      </c>
      <c r="E13" s="70">
        <v>1776.853</v>
      </c>
      <c r="F13" s="70">
        <v>1776.853</v>
      </c>
      <c r="G13" s="70">
        <v>1776.853</v>
      </c>
      <c r="H13" s="19" t="s">
        <v>83</v>
      </c>
    </row>
    <row r="14" spans="1:8" ht="150">
      <c r="A14" s="68">
        <v>6</v>
      </c>
      <c r="B14" s="41" t="s">
        <v>135</v>
      </c>
      <c r="C14" s="69">
        <v>2024</v>
      </c>
      <c r="D14" s="69">
        <v>0</v>
      </c>
      <c r="E14" s="70">
        <v>793.619</v>
      </c>
      <c r="F14" s="70">
        <v>793.619</v>
      </c>
      <c r="G14" s="70">
        <v>793.619</v>
      </c>
      <c r="H14" s="19" t="s">
        <v>83</v>
      </c>
    </row>
    <row r="15" spans="1:8" ht="150">
      <c r="A15" s="68">
        <v>7</v>
      </c>
      <c r="B15" s="41" t="s">
        <v>136</v>
      </c>
      <c r="C15" s="69">
        <v>2024</v>
      </c>
      <c r="D15" s="69">
        <v>0</v>
      </c>
      <c r="E15" s="70">
        <v>9288.919</v>
      </c>
      <c r="F15" s="70">
        <v>9288.919</v>
      </c>
      <c r="G15" s="70">
        <v>9288.919</v>
      </c>
      <c r="H15" s="19" t="s">
        <v>84</v>
      </c>
    </row>
    <row r="16" spans="1:8" ht="240">
      <c r="A16" s="68">
        <v>8</v>
      </c>
      <c r="B16" s="41" t="s">
        <v>137</v>
      </c>
      <c r="C16" s="69">
        <v>2024</v>
      </c>
      <c r="D16" s="69">
        <v>0</v>
      </c>
      <c r="E16" s="70">
        <v>6000</v>
      </c>
      <c r="F16" s="70">
        <v>6000</v>
      </c>
      <c r="G16" s="70">
        <v>6000</v>
      </c>
      <c r="H16" s="19" t="s">
        <v>85</v>
      </c>
    </row>
    <row r="17" spans="1:8" ht="225">
      <c r="A17" s="68">
        <v>9</v>
      </c>
      <c r="B17" s="41" t="s">
        <v>138</v>
      </c>
      <c r="C17" s="69">
        <v>2024</v>
      </c>
      <c r="D17" s="69">
        <v>0</v>
      </c>
      <c r="E17" s="70">
        <v>6000</v>
      </c>
      <c r="F17" s="70">
        <v>6000</v>
      </c>
      <c r="G17" s="70">
        <v>6000</v>
      </c>
      <c r="H17" s="19" t="s">
        <v>85</v>
      </c>
    </row>
    <row r="18" spans="1:8" ht="225">
      <c r="A18" s="68">
        <v>10</v>
      </c>
      <c r="B18" s="41" t="s">
        <v>139</v>
      </c>
      <c r="C18" s="69">
        <v>2024</v>
      </c>
      <c r="D18" s="69">
        <v>0</v>
      </c>
      <c r="E18" s="70">
        <v>7500</v>
      </c>
      <c r="F18" s="70">
        <v>7500</v>
      </c>
      <c r="G18" s="70">
        <v>7500</v>
      </c>
      <c r="H18" s="19" t="s">
        <v>85</v>
      </c>
    </row>
    <row r="19" spans="1:8" ht="225">
      <c r="A19" s="68">
        <v>11</v>
      </c>
      <c r="B19" s="41" t="s">
        <v>140</v>
      </c>
      <c r="C19" s="69">
        <v>2024</v>
      </c>
      <c r="D19" s="69">
        <v>0</v>
      </c>
      <c r="E19" s="70">
        <v>5000</v>
      </c>
      <c r="F19" s="70">
        <v>5000</v>
      </c>
      <c r="G19" s="70">
        <v>5000</v>
      </c>
      <c r="H19" s="19" t="s">
        <v>85</v>
      </c>
    </row>
    <row r="20" spans="1:8" ht="180">
      <c r="A20" s="68">
        <v>12</v>
      </c>
      <c r="B20" s="41" t="s">
        <v>26</v>
      </c>
      <c r="C20" s="69">
        <v>2024</v>
      </c>
      <c r="D20" s="69">
        <v>0</v>
      </c>
      <c r="E20" s="70">
        <v>1512.216</v>
      </c>
      <c r="F20" s="70">
        <v>1512.216</v>
      </c>
      <c r="G20" s="70">
        <v>1512.216</v>
      </c>
      <c r="H20" s="19" t="s">
        <v>86</v>
      </c>
    </row>
    <row r="21" spans="1:8" ht="120">
      <c r="A21" s="68">
        <v>13</v>
      </c>
      <c r="B21" s="26" t="s">
        <v>27</v>
      </c>
      <c r="C21" s="69">
        <v>2024</v>
      </c>
      <c r="D21" s="69">
        <v>0</v>
      </c>
      <c r="E21" s="70">
        <v>1902.372</v>
      </c>
      <c r="F21" s="70">
        <v>1902.372</v>
      </c>
      <c r="G21" s="70">
        <v>1902.372</v>
      </c>
      <c r="H21" s="19" t="s">
        <v>86</v>
      </c>
    </row>
    <row r="22" spans="1:8" ht="105">
      <c r="A22" s="68">
        <v>14</v>
      </c>
      <c r="B22" s="41" t="s">
        <v>28</v>
      </c>
      <c r="C22" s="69" t="s">
        <v>29</v>
      </c>
      <c r="D22" s="69">
        <v>33</v>
      </c>
      <c r="E22" s="70">
        <v>21664.46</v>
      </c>
      <c r="F22" s="70">
        <v>18816.558</v>
      </c>
      <c r="G22" s="70">
        <v>18816.558</v>
      </c>
      <c r="H22" s="19" t="s">
        <v>87</v>
      </c>
    </row>
    <row r="23" spans="1:8" ht="105">
      <c r="A23" s="68">
        <v>15</v>
      </c>
      <c r="B23" s="41" t="s">
        <v>141</v>
      </c>
      <c r="C23" s="69">
        <v>2024</v>
      </c>
      <c r="D23" s="69">
        <v>0</v>
      </c>
      <c r="E23" s="70">
        <v>53521.4</v>
      </c>
      <c r="F23" s="70">
        <v>53521.4</v>
      </c>
      <c r="G23" s="70">
        <v>53521.4</v>
      </c>
      <c r="H23" s="19" t="s">
        <v>87</v>
      </c>
    </row>
    <row r="24" spans="1:8" ht="150">
      <c r="A24" s="68">
        <v>16</v>
      </c>
      <c r="B24" s="41" t="s">
        <v>183</v>
      </c>
      <c r="C24" s="69">
        <v>2024</v>
      </c>
      <c r="D24" s="69">
        <v>0</v>
      </c>
      <c r="E24" s="70">
        <v>28135.934</v>
      </c>
      <c r="F24" s="70">
        <v>28135.934</v>
      </c>
      <c r="G24" s="70">
        <v>28135.934</v>
      </c>
      <c r="H24" s="19" t="s">
        <v>73</v>
      </c>
    </row>
    <row r="25" spans="1:8" ht="150">
      <c r="A25" s="68">
        <v>17</v>
      </c>
      <c r="B25" s="41" t="s">
        <v>30</v>
      </c>
      <c r="C25" s="69">
        <v>2024</v>
      </c>
      <c r="D25" s="69">
        <v>0</v>
      </c>
      <c r="E25" s="70">
        <v>19000</v>
      </c>
      <c r="F25" s="70">
        <v>19000</v>
      </c>
      <c r="G25" s="70">
        <v>19000</v>
      </c>
      <c r="H25" s="19" t="s">
        <v>74</v>
      </c>
    </row>
    <row r="26" spans="1:8" ht="180">
      <c r="A26" s="68">
        <v>18</v>
      </c>
      <c r="B26" s="41" t="s">
        <v>142</v>
      </c>
      <c r="C26" s="69">
        <v>2024</v>
      </c>
      <c r="D26" s="69">
        <v>0</v>
      </c>
      <c r="E26" s="70">
        <v>19000</v>
      </c>
      <c r="F26" s="70">
        <v>19000</v>
      </c>
      <c r="G26" s="70">
        <v>19000</v>
      </c>
      <c r="H26" s="19" t="s">
        <v>74</v>
      </c>
    </row>
    <row r="27" spans="1:8" ht="150">
      <c r="A27" s="68">
        <v>19</v>
      </c>
      <c r="B27" s="41" t="s">
        <v>198</v>
      </c>
      <c r="C27" s="69">
        <v>2024</v>
      </c>
      <c r="D27" s="69">
        <v>0</v>
      </c>
      <c r="E27" s="70">
        <v>60000</v>
      </c>
      <c r="F27" s="70">
        <v>60000</v>
      </c>
      <c r="G27" s="70">
        <v>60000</v>
      </c>
      <c r="H27" s="19" t="s">
        <v>74</v>
      </c>
    </row>
    <row r="28" spans="1:8" ht="165">
      <c r="A28" s="68">
        <v>20</v>
      </c>
      <c r="B28" s="41" t="s">
        <v>188</v>
      </c>
      <c r="C28" s="69">
        <v>2024</v>
      </c>
      <c r="D28" s="69">
        <v>0</v>
      </c>
      <c r="E28" s="70">
        <v>45000</v>
      </c>
      <c r="F28" s="70">
        <v>45000</v>
      </c>
      <c r="G28" s="70">
        <v>45000</v>
      </c>
      <c r="H28" s="19" t="s">
        <v>74</v>
      </c>
    </row>
    <row r="29" spans="1:8" ht="195">
      <c r="A29" s="68">
        <v>21</v>
      </c>
      <c r="B29" s="41" t="s">
        <v>143</v>
      </c>
      <c r="C29" s="69">
        <v>2024</v>
      </c>
      <c r="D29" s="69">
        <v>0</v>
      </c>
      <c r="E29" s="70">
        <v>12000</v>
      </c>
      <c r="F29" s="70">
        <v>12000</v>
      </c>
      <c r="G29" s="70">
        <v>12000</v>
      </c>
      <c r="H29" s="19" t="s">
        <v>74</v>
      </c>
    </row>
    <row r="30" spans="1:8" ht="165">
      <c r="A30" s="68">
        <v>22</v>
      </c>
      <c r="B30" s="26" t="s">
        <v>190</v>
      </c>
      <c r="C30" s="69">
        <v>2024</v>
      </c>
      <c r="D30" s="69">
        <v>0</v>
      </c>
      <c r="E30" s="70">
        <v>45000</v>
      </c>
      <c r="F30" s="70">
        <v>45000</v>
      </c>
      <c r="G30" s="70">
        <v>45000</v>
      </c>
      <c r="H30" s="19" t="s">
        <v>74</v>
      </c>
    </row>
    <row r="31" spans="1:8" ht="180">
      <c r="A31" s="68">
        <v>23</v>
      </c>
      <c r="B31" s="26" t="s">
        <v>191</v>
      </c>
      <c r="C31" s="69">
        <v>2024</v>
      </c>
      <c r="D31" s="69">
        <v>0</v>
      </c>
      <c r="E31" s="70">
        <v>45000</v>
      </c>
      <c r="F31" s="70">
        <v>45000</v>
      </c>
      <c r="G31" s="70">
        <v>45000</v>
      </c>
      <c r="H31" s="19" t="s">
        <v>73</v>
      </c>
    </row>
    <row r="32" spans="1:8" ht="165">
      <c r="A32" s="68">
        <v>24</v>
      </c>
      <c r="B32" s="26" t="s">
        <v>48</v>
      </c>
      <c r="C32" s="69">
        <v>2024</v>
      </c>
      <c r="D32" s="69">
        <v>0</v>
      </c>
      <c r="E32" s="70">
        <v>12000</v>
      </c>
      <c r="F32" s="70">
        <v>12000</v>
      </c>
      <c r="G32" s="70">
        <v>12000</v>
      </c>
      <c r="H32" s="19" t="s">
        <v>74</v>
      </c>
    </row>
    <row r="33" spans="1:8" ht="150">
      <c r="A33" s="68">
        <v>25</v>
      </c>
      <c r="B33" s="26" t="s">
        <v>47</v>
      </c>
      <c r="C33" s="69">
        <v>2024</v>
      </c>
      <c r="D33" s="69">
        <v>0</v>
      </c>
      <c r="E33" s="70">
        <v>12000</v>
      </c>
      <c r="F33" s="70">
        <v>12000</v>
      </c>
      <c r="G33" s="70">
        <v>12000</v>
      </c>
      <c r="H33" s="19" t="s">
        <v>74</v>
      </c>
    </row>
    <row r="34" spans="1:8" ht="120">
      <c r="A34" s="68">
        <v>26</v>
      </c>
      <c r="B34" s="41" t="s">
        <v>34</v>
      </c>
      <c r="C34" s="69" t="s">
        <v>29</v>
      </c>
      <c r="D34" s="69">
        <v>0</v>
      </c>
      <c r="E34" s="70">
        <v>150000</v>
      </c>
      <c r="F34" s="70">
        <v>148389</v>
      </c>
      <c r="G34" s="70">
        <v>148389</v>
      </c>
      <c r="H34" s="19" t="s">
        <v>88</v>
      </c>
    </row>
    <row r="35" spans="1:8" ht="135">
      <c r="A35" s="68">
        <v>27</v>
      </c>
      <c r="B35" s="41" t="s">
        <v>144</v>
      </c>
      <c r="C35" s="69">
        <v>2024</v>
      </c>
      <c r="D35" s="69">
        <v>0</v>
      </c>
      <c r="E35" s="70">
        <v>3063.161</v>
      </c>
      <c r="F35" s="70">
        <v>3063.161</v>
      </c>
      <c r="G35" s="70">
        <v>3063.161</v>
      </c>
      <c r="H35" s="19" t="s">
        <v>75</v>
      </c>
    </row>
    <row r="36" spans="1:8" ht="195">
      <c r="A36" s="68">
        <v>28</v>
      </c>
      <c r="B36" s="26" t="s">
        <v>49</v>
      </c>
      <c r="C36" s="69">
        <v>2024</v>
      </c>
      <c r="D36" s="69">
        <v>0</v>
      </c>
      <c r="E36" s="70">
        <v>4500</v>
      </c>
      <c r="F36" s="70">
        <v>4500</v>
      </c>
      <c r="G36" s="70">
        <v>4500</v>
      </c>
      <c r="H36" s="19" t="s">
        <v>75</v>
      </c>
    </row>
    <row r="37" spans="1:8" ht="180">
      <c r="A37" s="68">
        <v>29</v>
      </c>
      <c r="B37" s="41" t="s">
        <v>145</v>
      </c>
      <c r="C37" s="69">
        <v>2024</v>
      </c>
      <c r="D37" s="69">
        <v>0</v>
      </c>
      <c r="E37" s="70">
        <v>25879.072</v>
      </c>
      <c r="F37" s="70">
        <v>25879.072</v>
      </c>
      <c r="G37" s="70">
        <v>25879.072</v>
      </c>
      <c r="H37" s="19" t="s">
        <v>89</v>
      </c>
    </row>
    <row r="38" spans="1:8" ht="120">
      <c r="A38" s="68">
        <v>30</v>
      </c>
      <c r="B38" s="41" t="s">
        <v>35</v>
      </c>
      <c r="C38" s="69" t="s">
        <v>16</v>
      </c>
      <c r="D38" s="69">
        <v>46</v>
      </c>
      <c r="E38" s="70">
        <v>937.57</v>
      </c>
      <c r="F38" s="70">
        <v>463.31</v>
      </c>
      <c r="G38" s="70">
        <v>463.31</v>
      </c>
      <c r="H38" s="19" t="s">
        <v>89</v>
      </c>
    </row>
    <row r="39" spans="1:8" ht="195">
      <c r="A39" s="68">
        <v>31</v>
      </c>
      <c r="B39" s="41" t="s">
        <v>189</v>
      </c>
      <c r="C39" s="69" t="s">
        <v>20</v>
      </c>
      <c r="D39" s="69">
        <v>36</v>
      </c>
      <c r="E39" s="70">
        <v>24347.113</v>
      </c>
      <c r="F39" s="70">
        <v>15507.104</v>
      </c>
      <c r="G39" s="70">
        <v>15507.104</v>
      </c>
      <c r="H39" s="19" t="s">
        <v>76</v>
      </c>
    </row>
    <row r="40" spans="1:8" ht="195">
      <c r="A40" s="68">
        <v>32</v>
      </c>
      <c r="B40" s="41" t="s">
        <v>146</v>
      </c>
      <c r="C40" s="69" t="s">
        <v>20</v>
      </c>
      <c r="D40" s="69">
        <v>24</v>
      </c>
      <c r="E40" s="70">
        <v>22181.898</v>
      </c>
      <c r="F40" s="70">
        <v>16822.275</v>
      </c>
      <c r="G40" s="70">
        <v>16822.275</v>
      </c>
      <c r="H40" s="19" t="s">
        <v>76</v>
      </c>
    </row>
    <row r="41" spans="1:8" ht="195">
      <c r="A41" s="68">
        <v>33</v>
      </c>
      <c r="B41" s="41" t="s">
        <v>147</v>
      </c>
      <c r="C41" s="69" t="s">
        <v>20</v>
      </c>
      <c r="D41" s="69">
        <v>35</v>
      </c>
      <c r="E41" s="70">
        <v>33168.32</v>
      </c>
      <c r="F41" s="70">
        <v>21343.183</v>
      </c>
      <c r="G41" s="70">
        <v>21343.183</v>
      </c>
      <c r="H41" s="19" t="s">
        <v>76</v>
      </c>
    </row>
    <row r="42" spans="1:8" ht="195">
      <c r="A42" s="68">
        <v>34</v>
      </c>
      <c r="B42" s="41" t="s">
        <v>148</v>
      </c>
      <c r="C42" s="69">
        <v>2024</v>
      </c>
      <c r="D42" s="69">
        <v>0</v>
      </c>
      <c r="E42" s="70">
        <v>26962.008</v>
      </c>
      <c r="F42" s="70">
        <v>26962.008</v>
      </c>
      <c r="G42" s="70">
        <v>26962.008</v>
      </c>
      <c r="H42" s="19" t="s">
        <v>76</v>
      </c>
    </row>
    <row r="43" spans="1:8" ht="180">
      <c r="A43" s="68">
        <v>35</v>
      </c>
      <c r="B43" s="41" t="s">
        <v>149</v>
      </c>
      <c r="C43" s="69">
        <v>2024</v>
      </c>
      <c r="D43" s="69">
        <v>0</v>
      </c>
      <c r="E43" s="70">
        <v>15277.526</v>
      </c>
      <c r="F43" s="70">
        <v>15277.526</v>
      </c>
      <c r="G43" s="70">
        <v>15277.526</v>
      </c>
      <c r="H43" s="19" t="s">
        <v>76</v>
      </c>
    </row>
    <row r="44" spans="1:8" ht="150">
      <c r="A44" s="68">
        <v>36</v>
      </c>
      <c r="B44" s="41" t="s">
        <v>150</v>
      </c>
      <c r="C44" s="69">
        <v>2024</v>
      </c>
      <c r="D44" s="69">
        <v>0</v>
      </c>
      <c r="E44" s="70">
        <v>1384.225</v>
      </c>
      <c r="F44" s="70">
        <v>1384.225</v>
      </c>
      <c r="G44" s="70">
        <v>1384.225</v>
      </c>
      <c r="H44" s="19" t="s">
        <v>90</v>
      </c>
    </row>
    <row r="45" spans="1:8" ht="165">
      <c r="A45" s="68">
        <v>37</v>
      </c>
      <c r="B45" s="41" t="s">
        <v>151</v>
      </c>
      <c r="C45" s="69">
        <v>2024</v>
      </c>
      <c r="D45" s="69">
        <v>0</v>
      </c>
      <c r="E45" s="70">
        <v>1588.873</v>
      </c>
      <c r="F45" s="70">
        <v>1588.873</v>
      </c>
      <c r="G45" s="70">
        <v>1588.873</v>
      </c>
      <c r="H45" s="19" t="s">
        <v>90</v>
      </c>
    </row>
    <row r="46" spans="1:8" ht="180">
      <c r="A46" s="68">
        <v>38</v>
      </c>
      <c r="B46" s="41" t="s">
        <v>152</v>
      </c>
      <c r="C46" s="69">
        <v>2024</v>
      </c>
      <c r="D46" s="69">
        <v>0</v>
      </c>
      <c r="E46" s="70">
        <v>1670.969</v>
      </c>
      <c r="F46" s="70">
        <v>1670.969</v>
      </c>
      <c r="G46" s="70">
        <v>1670.969</v>
      </c>
      <c r="H46" s="19" t="s">
        <v>90</v>
      </c>
    </row>
    <row r="47" spans="1:8" ht="90">
      <c r="A47" s="68">
        <v>39</v>
      </c>
      <c r="B47" s="41" t="s">
        <v>153</v>
      </c>
      <c r="C47" s="69">
        <v>2024</v>
      </c>
      <c r="D47" s="69">
        <v>0</v>
      </c>
      <c r="E47" s="70">
        <v>3720.876</v>
      </c>
      <c r="F47" s="70">
        <v>3720.876</v>
      </c>
      <c r="G47" s="70">
        <v>3720.876</v>
      </c>
      <c r="H47" s="19" t="s">
        <v>77</v>
      </c>
    </row>
    <row r="48" spans="1:8" ht="120">
      <c r="A48" s="68">
        <v>40</v>
      </c>
      <c r="B48" s="41" t="s">
        <v>36</v>
      </c>
      <c r="C48" s="69">
        <v>2024</v>
      </c>
      <c r="D48" s="69">
        <v>0</v>
      </c>
      <c r="E48" s="70">
        <v>12360.798</v>
      </c>
      <c r="F48" s="70">
        <v>12360.798</v>
      </c>
      <c r="G48" s="70">
        <v>12360.798</v>
      </c>
      <c r="H48" s="19" t="s">
        <v>78</v>
      </c>
    </row>
    <row r="49" spans="1:8" ht="124.5" customHeight="1">
      <c r="A49" s="68">
        <v>41</v>
      </c>
      <c r="B49" s="41" t="s">
        <v>154</v>
      </c>
      <c r="C49" s="69">
        <v>2024</v>
      </c>
      <c r="D49" s="69">
        <v>0</v>
      </c>
      <c r="E49" s="70">
        <v>35000</v>
      </c>
      <c r="F49" s="70">
        <v>35000</v>
      </c>
      <c r="G49" s="70">
        <v>35000</v>
      </c>
      <c r="H49" s="19" t="s">
        <v>91</v>
      </c>
    </row>
    <row r="50" spans="1:8" ht="135">
      <c r="A50" s="68">
        <v>42</v>
      </c>
      <c r="B50" s="41" t="s">
        <v>155</v>
      </c>
      <c r="C50" s="69">
        <v>2024</v>
      </c>
      <c r="D50" s="69">
        <v>0</v>
      </c>
      <c r="E50" s="70">
        <v>35000</v>
      </c>
      <c r="F50" s="70">
        <v>35000</v>
      </c>
      <c r="G50" s="70">
        <v>35000</v>
      </c>
      <c r="H50" s="19" t="s">
        <v>91</v>
      </c>
    </row>
    <row r="51" spans="1:8" ht="165">
      <c r="A51" s="68">
        <v>43</v>
      </c>
      <c r="B51" s="41" t="s">
        <v>37</v>
      </c>
      <c r="C51" s="69">
        <v>2024</v>
      </c>
      <c r="D51" s="69">
        <v>0</v>
      </c>
      <c r="E51" s="70">
        <v>13700</v>
      </c>
      <c r="F51" s="70">
        <v>13700</v>
      </c>
      <c r="G51" s="70">
        <v>13700</v>
      </c>
      <c r="H51" s="19" t="s">
        <v>92</v>
      </c>
    </row>
    <row r="52" spans="1:8" ht="195">
      <c r="A52" s="68">
        <v>44</v>
      </c>
      <c r="B52" s="26" t="s">
        <v>50</v>
      </c>
      <c r="C52" s="69">
        <v>2024</v>
      </c>
      <c r="D52" s="69">
        <v>0</v>
      </c>
      <c r="E52" s="70">
        <v>2000</v>
      </c>
      <c r="F52" s="70">
        <v>2000</v>
      </c>
      <c r="G52" s="70">
        <v>2000</v>
      </c>
      <c r="H52" s="19" t="s">
        <v>93</v>
      </c>
    </row>
    <row r="53" spans="1:8" ht="105">
      <c r="A53" s="68">
        <v>45</v>
      </c>
      <c r="B53" s="41" t="s">
        <v>31</v>
      </c>
      <c r="C53" s="69">
        <v>2024</v>
      </c>
      <c r="D53" s="69">
        <v>0</v>
      </c>
      <c r="E53" s="70">
        <v>27400.213</v>
      </c>
      <c r="F53" s="70">
        <v>27400.213</v>
      </c>
      <c r="G53" s="70">
        <v>27400.213</v>
      </c>
      <c r="H53" s="19" t="s">
        <v>92</v>
      </c>
    </row>
    <row r="54" spans="1:8" ht="205.5" customHeight="1">
      <c r="A54" s="68">
        <v>46</v>
      </c>
      <c r="B54" s="26" t="s">
        <v>184</v>
      </c>
      <c r="C54" s="69">
        <v>2024</v>
      </c>
      <c r="D54" s="69">
        <v>0</v>
      </c>
      <c r="E54" s="70">
        <v>7029.36</v>
      </c>
      <c r="F54" s="70">
        <v>7029.36</v>
      </c>
      <c r="G54" s="70">
        <v>7029.36</v>
      </c>
      <c r="H54" s="19" t="s">
        <v>92</v>
      </c>
    </row>
    <row r="55" spans="1:8" ht="165">
      <c r="A55" s="68">
        <v>47</v>
      </c>
      <c r="B55" s="41" t="s">
        <v>156</v>
      </c>
      <c r="C55" s="69">
        <v>2024</v>
      </c>
      <c r="D55" s="69">
        <v>0</v>
      </c>
      <c r="E55" s="70">
        <v>8364.268</v>
      </c>
      <c r="F55" s="70">
        <v>8364.268</v>
      </c>
      <c r="G55" s="70">
        <v>8364.268</v>
      </c>
      <c r="H55" s="19" t="s">
        <v>94</v>
      </c>
    </row>
    <row r="56" spans="1:8" ht="150">
      <c r="A56" s="68">
        <v>48</v>
      </c>
      <c r="B56" s="41" t="s">
        <v>157</v>
      </c>
      <c r="C56" s="69">
        <v>2024</v>
      </c>
      <c r="D56" s="69">
        <v>0</v>
      </c>
      <c r="E56" s="70">
        <v>144645.684</v>
      </c>
      <c r="F56" s="70">
        <v>144645.684</v>
      </c>
      <c r="G56" s="70">
        <v>144645.684</v>
      </c>
      <c r="H56" s="19" t="s">
        <v>94</v>
      </c>
    </row>
    <row r="57" spans="1:8" ht="135">
      <c r="A57" s="68">
        <v>49</v>
      </c>
      <c r="B57" s="26" t="s">
        <v>158</v>
      </c>
      <c r="C57" s="69">
        <v>2024</v>
      </c>
      <c r="D57" s="69">
        <v>0</v>
      </c>
      <c r="E57" s="70">
        <v>144645.684</v>
      </c>
      <c r="F57" s="70">
        <v>144645.684</v>
      </c>
      <c r="G57" s="70">
        <v>144645.684</v>
      </c>
      <c r="H57" s="19" t="s">
        <v>94</v>
      </c>
    </row>
    <row r="58" spans="1:8" ht="135">
      <c r="A58" s="68">
        <v>50</v>
      </c>
      <c r="B58" s="26" t="s">
        <v>192</v>
      </c>
      <c r="C58" s="69">
        <v>2024</v>
      </c>
      <c r="D58" s="69">
        <v>0</v>
      </c>
      <c r="E58" s="70">
        <v>18346.628</v>
      </c>
      <c r="F58" s="70">
        <v>18346.628</v>
      </c>
      <c r="G58" s="70">
        <v>18346.628</v>
      </c>
      <c r="H58" s="19" t="s">
        <v>94</v>
      </c>
    </row>
    <row r="59" spans="1:8" ht="135">
      <c r="A59" s="68">
        <v>51</v>
      </c>
      <c r="B59" s="26" t="s">
        <v>159</v>
      </c>
      <c r="C59" s="69">
        <v>2024</v>
      </c>
      <c r="D59" s="69">
        <v>0</v>
      </c>
      <c r="E59" s="70">
        <v>147109.068</v>
      </c>
      <c r="F59" s="70">
        <v>147109.068</v>
      </c>
      <c r="G59" s="70">
        <v>147109.068</v>
      </c>
      <c r="H59" s="19" t="s">
        <v>79</v>
      </c>
    </row>
    <row r="60" spans="1:8" ht="165">
      <c r="A60" s="68">
        <v>52</v>
      </c>
      <c r="B60" s="26" t="s">
        <v>193</v>
      </c>
      <c r="C60" s="69">
        <v>2024</v>
      </c>
      <c r="D60" s="69">
        <v>0</v>
      </c>
      <c r="E60" s="70">
        <v>1420</v>
      </c>
      <c r="F60" s="70">
        <v>1420</v>
      </c>
      <c r="G60" s="70">
        <v>1420</v>
      </c>
      <c r="H60" s="19" t="s">
        <v>160</v>
      </c>
    </row>
    <row r="61" spans="1:8" ht="120">
      <c r="A61" s="68">
        <v>53</v>
      </c>
      <c r="B61" s="26" t="s">
        <v>161</v>
      </c>
      <c r="C61" s="69">
        <v>2024</v>
      </c>
      <c r="D61" s="69">
        <v>0</v>
      </c>
      <c r="E61" s="70">
        <v>2666</v>
      </c>
      <c r="F61" s="70">
        <v>2666</v>
      </c>
      <c r="G61" s="70">
        <v>2666</v>
      </c>
      <c r="H61" s="19" t="s">
        <v>72</v>
      </c>
    </row>
    <row r="62" spans="1:8" ht="195">
      <c r="A62" s="68">
        <v>54</v>
      </c>
      <c r="B62" s="26" t="s">
        <v>162</v>
      </c>
      <c r="C62" s="69">
        <v>2024</v>
      </c>
      <c r="D62" s="69">
        <v>0</v>
      </c>
      <c r="E62" s="70">
        <v>1420</v>
      </c>
      <c r="F62" s="70">
        <v>1420</v>
      </c>
      <c r="G62" s="70">
        <v>1420</v>
      </c>
      <c r="H62" s="19" t="s">
        <v>160</v>
      </c>
    </row>
    <row r="63" spans="1:8" ht="165">
      <c r="A63" s="68">
        <v>55</v>
      </c>
      <c r="B63" s="26" t="s">
        <v>163</v>
      </c>
      <c r="C63" s="69">
        <v>2024</v>
      </c>
      <c r="D63" s="69">
        <v>0</v>
      </c>
      <c r="E63" s="70">
        <v>1850</v>
      </c>
      <c r="F63" s="70">
        <v>1850</v>
      </c>
      <c r="G63" s="70">
        <v>1850</v>
      </c>
      <c r="H63" s="19" t="s">
        <v>160</v>
      </c>
    </row>
    <row r="64" spans="1:8" ht="120">
      <c r="A64" s="68">
        <v>56</v>
      </c>
      <c r="B64" s="26" t="s">
        <v>164</v>
      </c>
      <c r="C64" s="69">
        <v>2024</v>
      </c>
      <c r="D64" s="69">
        <v>0</v>
      </c>
      <c r="E64" s="70">
        <v>12879.842</v>
      </c>
      <c r="F64" s="70">
        <v>12879.842</v>
      </c>
      <c r="G64" s="70">
        <v>12879.842</v>
      </c>
      <c r="H64" s="19" t="s">
        <v>160</v>
      </c>
    </row>
    <row r="65" spans="1:8" ht="180">
      <c r="A65" s="68">
        <v>57</v>
      </c>
      <c r="B65" s="26" t="s">
        <v>165</v>
      </c>
      <c r="C65" s="69">
        <v>2024</v>
      </c>
      <c r="D65" s="69">
        <v>0</v>
      </c>
      <c r="E65" s="70">
        <v>1237</v>
      </c>
      <c r="F65" s="70">
        <v>1237</v>
      </c>
      <c r="G65" s="70">
        <v>1237</v>
      </c>
      <c r="H65" s="19" t="s">
        <v>160</v>
      </c>
    </row>
    <row r="66" spans="1:8" ht="150" customHeight="1">
      <c r="A66" s="68">
        <v>58</v>
      </c>
      <c r="B66" s="26" t="s">
        <v>194</v>
      </c>
      <c r="C66" s="69">
        <v>2024</v>
      </c>
      <c r="D66" s="69">
        <v>0</v>
      </c>
      <c r="E66" s="70">
        <v>750</v>
      </c>
      <c r="F66" s="70">
        <v>750</v>
      </c>
      <c r="G66" s="70">
        <v>750</v>
      </c>
      <c r="H66" s="19" t="s">
        <v>72</v>
      </c>
    </row>
    <row r="67" spans="1:8" ht="135">
      <c r="A67" s="68">
        <v>59</v>
      </c>
      <c r="B67" s="26" t="s">
        <v>166</v>
      </c>
      <c r="C67" s="69">
        <v>2024</v>
      </c>
      <c r="D67" s="69">
        <v>0</v>
      </c>
      <c r="E67" s="70">
        <v>980</v>
      </c>
      <c r="F67" s="70">
        <v>980</v>
      </c>
      <c r="G67" s="70">
        <v>980</v>
      </c>
      <c r="H67" s="19" t="s">
        <v>160</v>
      </c>
    </row>
    <row r="68" spans="1:8" ht="90">
      <c r="A68" s="68">
        <v>60</v>
      </c>
      <c r="B68" s="41" t="s">
        <v>185</v>
      </c>
      <c r="C68" s="69" t="s">
        <v>16</v>
      </c>
      <c r="D68" s="69">
        <v>60</v>
      </c>
      <c r="E68" s="70">
        <v>70955.053</v>
      </c>
      <c r="F68" s="70">
        <v>43696.541</v>
      </c>
      <c r="G68" s="70">
        <v>43696.541</v>
      </c>
      <c r="H68" s="19" t="s">
        <v>95</v>
      </c>
    </row>
    <row r="69" spans="1:8" ht="150">
      <c r="A69" s="68">
        <v>61</v>
      </c>
      <c r="B69" s="41" t="s">
        <v>167</v>
      </c>
      <c r="C69" s="69">
        <v>2024</v>
      </c>
      <c r="D69" s="69">
        <v>0</v>
      </c>
      <c r="E69" s="70">
        <v>36000</v>
      </c>
      <c r="F69" s="70">
        <v>36000</v>
      </c>
      <c r="G69" s="70">
        <v>36000</v>
      </c>
      <c r="H69" s="19" t="s">
        <v>95</v>
      </c>
    </row>
    <row r="70" spans="1:8" ht="120">
      <c r="A70" s="68">
        <v>62</v>
      </c>
      <c r="B70" s="41" t="s">
        <v>168</v>
      </c>
      <c r="C70" s="69" t="s">
        <v>20</v>
      </c>
      <c r="D70" s="69">
        <v>80</v>
      </c>
      <c r="E70" s="70">
        <v>109578.808</v>
      </c>
      <c r="F70" s="70">
        <v>24578.808</v>
      </c>
      <c r="G70" s="70">
        <v>24578.808</v>
      </c>
      <c r="H70" s="19" t="s">
        <v>71</v>
      </c>
    </row>
    <row r="71" spans="1:8" ht="105">
      <c r="A71" s="68">
        <v>63</v>
      </c>
      <c r="B71" s="41" t="s">
        <v>169</v>
      </c>
      <c r="C71" s="69" t="s">
        <v>16</v>
      </c>
      <c r="D71" s="69">
        <v>80</v>
      </c>
      <c r="E71" s="70">
        <v>14456.942</v>
      </c>
      <c r="F71" s="70">
        <v>9803.242999999999</v>
      </c>
      <c r="G71" s="70">
        <v>9803.243</v>
      </c>
      <c r="H71" s="19" t="s">
        <v>95</v>
      </c>
    </row>
    <row r="72" spans="1:8" ht="120">
      <c r="A72" s="68">
        <v>64</v>
      </c>
      <c r="B72" s="41" t="s">
        <v>170</v>
      </c>
      <c r="C72" s="69">
        <v>2024</v>
      </c>
      <c r="D72" s="69">
        <v>0</v>
      </c>
      <c r="E72" s="70">
        <v>10500</v>
      </c>
      <c r="F72" s="70">
        <v>10500</v>
      </c>
      <c r="G72" s="70">
        <v>10500</v>
      </c>
      <c r="H72" s="19" t="s">
        <v>95</v>
      </c>
    </row>
    <row r="73" spans="1:8" ht="105">
      <c r="A73" s="68">
        <v>65</v>
      </c>
      <c r="B73" s="41" t="s">
        <v>171</v>
      </c>
      <c r="C73" s="69">
        <v>2024</v>
      </c>
      <c r="D73" s="69">
        <v>0</v>
      </c>
      <c r="E73" s="70">
        <v>35000</v>
      </c>
      <c r="F73" s="70">
        <v>35000</v>
      </c>
      <c r="G73" s="70">
        <v>35000</v>
      </c>
      <c r="H73" s="19" t="s">
        <v>95</v>
      </c>
    </row>
    <row r="74" spans="1:8" ht="135">
      <c r="A74" s="68">
        <v>66</v>
      </c>
      <c r="B74" s="41" t="s">
        <v>172</v>
      </c>
      <c r="C74" s="69">
        <v>2024</v>
      </c>
      <c r="D74" s="69">
        <v>0</v>
      </c>
      <c r="E74" s="70">
        <v>2863.732</v>
      </c>
      <c r="F74" s="70">
        <v>2863.732</v>
      </c>
      <c r="G74" s="70">
        <v>2863.732</v>
      </c>
      <c r="H74" s="19" t="s">
        <v>96</v>
      </c>
    </row>
    <row r="75" spans="1:8" ht="135">
      <c r="A75" s="68">
        <v>67</v>
      </c>
      <c r="B75" s="41" t="s">
        <v>41</v>
      </c>
      <c r="C75" s="69">
        <v>2024</v>
      </c>
      <c r="D75" s="69">
        <v>0</v>
      </c>
      <c r="E75" s="70">
        <v>18385.068</v>
      </c>
      <c r="F75" s="70">
        <v>18385.068</v>
      </c>
      <c r="G75" s="70">
        <v>18385.068</v>
      </c>
      <c r="H75" s="19" t="s">
        <v>96</v>
      </c>
    </row>
    <row r="76" spans="1:8" ht="180">
      <c r="A76" s="68">
        <v>68</v>
      </c>
      <c r="B76" s="41" t="s">
        <v>173</v>
      </c>
      <c r="C76" s="69">
        <v>2024</v>
      </c>
      <c r="D76" s="69">
        <v>0</v>
      </c>
      <c r="E76" s="70">
        <v>14944.134</v>
      </c>
      <c r="F76" s="70">
        <v>14944.134</v>
      </c>
      <c r="G76" s="70">
        <v>14944.134</v>
      </c>
      <c r="H76" s="19" t="s">
        <v>96</v>
      </c>
    </row>
    <row r="77" spans="1:8" ht="225">
      <c r="A77" s="68">
        <v>69</v>
      </c>
      <c r="B77" s="41" t="s">
        <v>195</v>
      </c>
      <c r="C77" s="69" t="s">
        <v>20</v>
      </c>
      <c r="D77" s="69">
        <v>25</v>
      </c>
      <c r="E77" s="70">
        <v>28649.447</v>
      </c>
      <c r="F77" s="70">
        <v>21483.345</v>
      </c>
      <c r="G77" s="70">
        <v>21483.345</v>
      </c>
      <c r="H77" s="19" t="s">
        <v>70</v>
      </c>
    </row>
    <row r="78" spans="1:8" ht="225">
      <c r="A78" s="68">
        <v>70</v>
      </c>
      <c r="B78" s="26" t="s">
        <v>196</v>
      </c>
      <c r="C78" s="69" t="s">
        <v>20</v>
      </c>
      <c r="D78" s="69">
        <v>25</v>
      </c>
      <c r="E78" s="70">
        <v>29212.814</v>
      </c>
      <c r="F78" s="70">
        <v>22523.125</v>
      </c>
      <c r="G78" s="70">
        <v>22523.125</v>
      </c>
      <c r="H78" s="19" t="s">
        <v>70</v>
      </c>
    </row>
    <row r="79" spans="1:8" ht="150">
      <c r="A79" s="68">
        <v>71</v>
      </c>
      <c r="B79" s="26" t="s">
        <v>51</v>
      </c>
      <c r="C79" s="69">
        <v>2024</v>
      </c>
      <c r="D79" s="69">
        <v>0</v>
      </c>
      <c r="E79" s="70">
        <v>641.951</v>
      </c>
      <c r="F79" s="70">
        <v>641.951</v>
      </c>
      <c r="G79" s="70">
        <v>641.951</v>
      </c>
      <c r="H79" s="19" t="s">
        <v>70</v>
      </c>
    </row>
    <row r="80" spans="1:8" ht="165">
      <c r="A80" s="68">
        <v>72</v>
      </c>
      <c r="B80" s="41" t="s">
        <v>174</v>
      </c>
      <c r="C80" s="69">
        <v>2024</v>
      </c>
      <c r="D80" s="69">
        <v>0</v>
      </c>
      <c r="E80" s="70">
        <v>1303.042</v>
      </c>
      <c r="F80" s="70">
        <v>1303.042</v>
      </c>
      <c r="G80" s="70">
        <v>1303.042</v>
      </c>
      <c r="H80" s="19" t="s">
        <v>70</v>
      </c>
    </row>
    <row r="81" spans="1:8" ht="150">
      <c r="A81" s="68">
        <v>73</v>
      </c>
      <c r="B81" s="41" t="s">
        <v>175</v>
      </c>
      <c r="C81" s="69">
        <v>2024</v>
      </c>
      <c r="D81" s="69">
        <v>0</v>
      </c>
      <c r="E81" s="70">
        <v>2001.929</v>
      </c>
      <c r="F81" s="70">
        <v>2001.929</v>
      </c>
      <c r="G81" s="70">
        <v>2001.929</v>
      </c>
      <c r="H81" s="19" t="s">
        <v>70</v>
      </c>
    </row>
    <row r="82" spans="1:8" ht="105">
      <c r="A82" s="68">
        <v>74</v>
      </c>
      <c r="B82" s="41" t="s">
        <v>40</v>
      </c>
      <c r="C82" s="69">
        <v>2024</v>
      </c>
      <c r="D82" s="69">
        <v>0</v>
      </c>
      <c r="E82" s="70">
        <v>2549.55</v>
      </c>
      <c r="F82" s="70">
        <v>2549.55</v>
      </c>
      <c r="G82" s="70">
        <v>2549.55</v>
      </c>
      <c r="H82" s="19" t="s">
        <v>97</v>
      </c>
    </row>
    <row r="83" spans="1:8" ht="75">
      <c r="A83" s="68">
        <v>75</v>
      </c>
      <c r="B83" s="41" t="s">
        <v>39</v>
      </c>
      <c r="C83" s="69">
        <v>2024</v>
      </c>
      <c r="D83" s="69">
        <v>0</v>
      </c>
      <c r="E83" s="70">
        <v>1675.303</v>
      </c>
      <c r="F83" s="70">
        <v>1675.303</v>
      </c>
      <c r="G83" s="70">
        <v>1675.303</v>
      </c>
      <c r="H83" s="19" t="s">
        <v>97</v>
      </c>
    </row>
    <row r="84" spans="1:8" ht="75">
      <c r="A84" s="68">
        <v>76</v>
      </c>
      <c r="B84" s="41" t="s">
        <v>38</v>
      </c>
      <c r="C84" s="69">
        <v>2024</v>
      </c>
      <c r="D84" s="69">
        <v>0</v>
      </c>
      <c r="E84" s="70">
        <v>1445.12</v>
      </c>
      <c r="F84" s="70">
        <v>1445.12</v>
      </c>
      <c r="G84" s="70">
        <v>1445.12</v>
      </c>
      <c r="H84" s="19" t="s">
        <v>97</v>
      </c>
    </row>
    <row r="85" spans="1:8" ht="138" customHeight="1">
      <c r="A85" s="68">
        <v>77</v>
      </c>
      <c r="B85" s="41" t="s">
        <v>32</v>
      </c>
      <c r="C85" s="69">
        <v>2024</v>
      </c>
      <c r="D85" s="69">
        <v>0</v>
      </c>
      <c r="E85" s="70">
        <v>6384.716</v>
      </c>
      <c r="F85" s="70">
        <v>6384.716</v>
      </c>
      <c r="G85" s="70">
        <v>6384.716</v>
      </c>
      <c r="H85" s="19" t="s">
        <v>97</v>
      </c>
    </row>
    <row r="86" spans="1:8" ht="165">
      <c r="A86" s="68">
        <v>78</v>
      </c>
      <c r="B86" s="41" t="s">
        <v>33</v>
      </c>
      <c r="C86" s="69">
        <v>2024</v>
      </c>
      <c r="D86" s="69">
        <v>0</v>
      </c>
      <c r="E86" s="70">
        <v>14127.622</v>
      </c>
      <c r="F86" s="70">
        <v>14127.622</v>
      </c>
      <c r="G86" s="70">
        <v>14127.622</v>
      </c>
      <c r="H86" s="19" t="s">
        <v>97</v>
      </c>
    </row>
    <row r="87" spans="1:8" ht="105.75" thickBot="1">
      <c r="A87" s="65">
        <v>79</v>
      </c>
      <c r="B87" s="27" t="s">
        <v>176</v>
      </c>
      <c r="C87" s="66" t="s">
        <v>16</v>
      </c>
      <c r="D87" s="66">
        <v>30</v>
      </c>
      <c r="E87" s="67">
        <v>35268.242</v>
      </c>
      <c r="F87" s="67">
        <v>35268.242</v>
      </c>
      <c r="G87" s="67">
        <v>35268.242</v>
      </c>
      <c r="H87" s="20" t="s">
        <v>98</v>
      </c>
    </row>
    <row r="88" spans="1:8" ht="24.75" customHeight="1" thickBot="1">
      <c r="A88" s="6"/>
      <c r="B88" s="9" t="s">
        <v>5</v>
      </c>
      <c r="C88" s="7"/>
      <c r="D88" s="7"/>
      <c r="E88" s="13">
        <f>SUM(E9:E87)</f>
        <v>1936402.226</v>
      </c>
      <c r="F88" s="13">
        <f>SUM(F9:F87)</f>
        <v>1718150.281</v>
      </c>
      <c r="G88" s="13">
        <f>SUM(G9:G87)</f>
        <v>1718150.281</v>
      </c>
      <c r="H88" s="8"/>
    </row>
  </sheetData>
  <sheetProtection/>
  <mergeCells count="11">
    <mergeCell ref="A3:H3"/>
    <mergeCell ref="H5:H7"/>
    <mergeCell ref="E6:E7"/>
    <mergeCell ref="F6:F7"/>
    <mergeCell ref="A2:H2"/>
    <mergeCell ref="A5:A7"/>
    <mergeCell ref="B5:B7"/>
    <mergeCell ref="C5:C7"/>
    <mergeCell ref="D5:D7"/>
    <mergeCell ref="E5:F5"/>
    <mergeCell ref="G5:G7"/>
  </mergeCells>
  <printOptions/>
  <pageMargins left="0.35433070866141736" right="0.1968503937007874" top="0.5905511811023623" bottom="0.5905511811023623" header="0.31496062992125984" footer="0.31496062992125984"/>
  <pageSetup firstPageNumber="122" useFirstPageNumber="1" fitToHeight="0" fitToWidth="1" horizontalDpi="600" verticalDpi="600" orientation="landscape" paperSize="9" scale="99" r:id="rId1"/>
  <headerFooter>
    <oddHeader>&amp;C&amp;P</oddHeader>
  </headerFooter>
  <rowBreaks count="1" manualBreakCount="1">
    <brk id="83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view="pageBreakPreview" zoomScale="75" zoomScaleNormal="75" zoomScaleSheetLayoutView="75" workbookViewId="0" topLeftCell="A13">
      <selection activeCell="E12" sqref="E12"/>
    </sheetView>
  </sheetViews>
  <sheetFormatPr defaultColWidth="9.140625" defaultRowHeight="15"/>
  <cols>
    <col min="1" max="1" width="5.140625" style="1" customWidth="1"/>
    <col min="2" max="2" width="34.140625" style="1" customWidth="1"/>
    <col min="3" max="3" width="13.00390625" style="1" customWidth="1"/>
    <col min="4" max="4" width="14.8515625" style="1" customWidth="1"/>
    <col min="5" max="5" width="12.7109375" style="1" customWidth="1"/>
    <col min="6" max="6" width="14.00390625" style="1" customWidth="1"/>
    <col min="7" max="7" width="16.28125" style="1" customWidth="1"/>
    <col min="8" max="8" width="29.7109375" style="1" customWidth="1"/>
    <col min="9" max="9" width="8.7109375" style="0" customWidth="1"/>
    <col min="10" max="16384" width="9.140625" style="1" customWidth="1"/>
  </cols>
  <sheetData>
    <row r="1" ht="15.75">
      <c r="H1" s="11"/>
    </row>
    <row r="2" spans="1:8" ht="22.5" customHeight="1">
      <c r="A2" s="90" t="s">
        <v>65</v>
      </c>
      <c r="B2" s="90"/>
      <c r="C2" s="90"/>
      <c r="D2" s="90"/>
      <c r="E2" s="90"/>
      <c r="F2" s="90"/>
      <c r="G2" s="90"/>
      <c r="H2" s="90"/>
    </row>
    <row r="3" spans="1:8" ht="22.5" customHeight="1">
      <c r="A3" s="90" t="s">
        <v>56</v>
      </c>
      <c r="B3" s="90"/>
      <c r="C3" s="90"/>
      <c r="D3" s="90"/>
      <c r="E3" s="90"/>
      <c r="F3" s="90"/>
      <c r="G3" s="90"/>
      <c r="H3" s="90"/>
    </row>
    <row r="4" ht="15.75" thickBot="1"/>
    <row r="5" spans="1:8" ht="36" customHeight="1">
      <c r="A5" s="91" t="s">
        <v>2</v>
      </c>
      <c r="B5" s="94" t="s">
        <v>6</v>
      </c>
      <c r="C5" s="94" t="s">
        <v>3</v>
      </c>
      <c r="D5" s="94" t="s">
        <v>7</v>
      </c>
      <c r="E5" s="94" t="s">
        <v>1</v>
      </c>
      <c r="F5" s="94"/>
      <c r="G5" s="94" t="s">
        <v>108</v>
      </c>
      <c r="H5" s="104" t="s">
        <v>4</v>
      </c>
    </row>
    <row r="6" spans="1:8" ht="24" customHeight="1">
      <c r="A6" s="108"/>
      <c r="B6" s="107"/>
      <c r="C6" s="107"/>
      <c r="D6" s="107"/>
      <c r="E6" s="107" t="s">
        <v>0</v>
      </c>
      <c r="F6" s="107" t="s">
        <v>8</v>
      </c>
      <c r="G6" s="107"/>
      <c r="H6" s="105"/>
    </row>
    <row r="7" spans="1:8" ht="28.5" customHeight="1" thickBot="1">
      <c r="A7" s="93"/>
      <c r="B7" s="96"/>
      <c r="C7" s="96"/>
      <c r="D7" s="96"/>
      <c r="E7" s="96"/>
      <c r="F7" s="96"/>
      <c r="G7" s="96"/>
      <c r="H7" s="106"/>
    </row>
    <row r="8" spans="1:8" s="2" customFormat="1" ht="15" customHeight="1" thickBot="1">
      <c r="A8" s="74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75">
        <v>8</v>
      </c>
    </row>
    <row r="9" spans="1:8" ht="156" customHeight="1">
      <c r="A9" s="73">
        <v>1</v>
      </c>
      <c r="B9" s="32" t="s">
        <v>177</v>
      </c>
      <c r="C9" s="63">
        <v>2024</v>
      </c>
      <c r="D9" s="63">
        <v>0</v>
      </c>
      <c r="E9" s="64">
        <v>1500</v>
      </c>
      <c r="F9" s="64">
        <v>1500</v>
      </c>
      <c r="G9" s="64">
        <v>1500</v>
      </c>
      <c r="H9" s="36" t="s">
        <v>99</v>
      </c>
    </row>
    <row r="10" spans="1:8" ht="150">
      <c r="A10" s="71">
        <v>2</v>
      </c>
      <c r="B10" s="41" t="s">
        <v>178</v>
      </c>
      <c r="C10" s="69">
        <v>2024</v>
      </c>
      <c r="D10" s="69">
        <v>0</v>
      </c>
      <c r="E10" s="70">
        <v>500</v>
      </c>
      <c r="F10" s="70">
        <v>500</v>
      </c>
      <c r="G10" s="70">
        <v>500</v>
      </c>
      <c r="H10" s="29" t="s">
        <v>100</v>
      </c>
    </row>
    <row r="11" spans="1:8" ht="120">
      <c r="A11" s="71">
        <v>3</v>
      </c>
      <c r="B11" s="41" t="s">
        <v>179</v>
      </c>
      <c r="C11" s="69">
        <v>2024</v>
      </c>
      <c r="D11" s="69">
        <v>0</v>
      </c>
      <c r="E11" s="70">
        <v>2300</v>
      </c>
      <c r="F11" s="70">
        <v>2300</v>
      </c>
      <c r="G11" s="70">
        <v>2300</v>
      </c>
      <c r="H11" s="29" t="s">
        <v>100</v>
      </c>
    </row>
    <row r="12" spans="1:8" ht="180">
      <c r="A12" s="71">
        <v>4</v>
      </c>
      <c r="B12" s="41" t="s">
        <v>181</v>
      </c>
      <c r="C12" s="69">
        <v>2024</v>
      </c>
      <c r="D12" s="69">
        <v>0</v>
      </c>
      <c r="E12" s="70">
        <v>2000</v>
      </c>
      <c r="F12" s="70">
        <v>2000</v>
      </c>
      <c r="G12" s="70">
        <v>2000</v>
      </c>
      <c r="H12" s="29" t="s">
        <v>101</v>
      </c>
    </row>
    <row r="13" spans="1:8" ht="150.75" thickBot="1">
      <c r="A13" s="72">
        <v>5</v>
      </c>
      <c r="B13" s="27" t="s">
        <v>180</v>
      </c>
      <c r="C13" s="66" t="s">
        <v>16</v>
      </c>
      <c r="D13" s="66">
        <v>8</v>
      </c>
      <c r="E13" s="67">
        <v>1871.87</v>
      </c>
      <c r="F13" s="67">
        <v>1713.776</v>
      </c>
      <c r="G13" s="67">
        <v>1713.776</v>
      </c>
      <c r="H13" s="30" t="s">
        <v>102</v>
      </c>
    </row>
    <row r="14" spans="1:8" ht="24.75" customHeight="1" thickBot="1">
      <c r="A14" s="6"/>
      <c r="B14" s="9" t="s">
        <v>5</v>
      </c>
      <c r="C14" s="7"/>
      <c r="D14" s="7"/>
      <c r="E14" s="13">
        <f>SUM(E9:E13)</f>
        <v>8171.87</v>
      </c>
      <c r="F14" s="13">
        <f>SUM(F9:F13)</f>
        <v>8013.776</v>
      </c>
      <c r="G14" s="13">
        <f>SUM(G9:G13)</f>
        <v>8013.776</v>
      </c>
      <c r="H14" s="8"/>
    </row>
  </sheetData>
  <sheetProtection/>
  <mergeCells count="11">
    <mergeCell ref="A3:H3"/>
    <mergeCell ref="H5:H7"/>
    <mergeCell ref="E6:E7"/>
    <mergeCell ref="F6:F7"/>
    <mergeCell ref="A2:H2"/>
    <mergeCell ref="A5:A7"/>
    <mergeCell ref="B5:B7"/>
    <mergeCell ref="C5:C7"/>
    <mergeCell ref="D5:D7"/>
    <mergeCell ref="E5:F5"/>
    <mergeCell ref="G5:G7"/>
  </mergeCells>
  <printOptions/>
  <pageMargins left="0.35433070866141736" right="0.1968503937007874" top="0.5905511811023623" bottom="0.5905511811023623" header="0.31496062992125984" footer="0.31496062992125984"/>
  <pageSetup firstPageNumber="149" useFirstPageNumber="1" fitToHeight="0" fitToWidth="1" horizontalDpi="600" verticalDpi="600" orientation="landscape" paperSize="9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view="pageBreakPreview" zoomScale="75" zoomScaleNormal="75" zoomScaleSheetLayoutView="75" workbookViewId="0" topLeftCell="A7">
      <selection activeCell="F10" sqref="F10"/>
    </sheetView>
  </sheetViews>
  <sheetFormatPr defaultColWidth="9.140625" defaultRowHeight="15"/>
  <cols>
    <col min="1" max="1" width="5.140625" style="1" customWidth="1"/>
    <col min="2" max="2" width="34.140625" style="1" customWidth="1"/>
    <col min="3" max="3" width="13.00390625" style="1" customWidth="1"/>
    <col min="4" max="4" width="14.8515625" style="1" customWidth="1"/>
    <col min="5" max="5" width="12.7109375" style="1" customWidth="1"/>
    <col min="6" max="6" width="14.00390625" style="1" customWidth="1"/>
    <col min="7" max="7" width="16.28125" style="1" customWidth="1"/>
    <col min="8" max="8" width="26.8515625" style="1" customWidth="1"/>
    <col min="9" max="9" width="8.7109375" style="0" customWidth="1"/>
    <col min="10" max="16384" width="9.140625" style="1" customWidth="1"/>
  </cols>
  <sheetData>
    <row r="1" ht="15.75">
      <c r="H1" s="11"/>
    </row>
    <row r="2" spans="1:8" ht="22.5" customHeight="1">
      <c r="A2" s="90" t="s">
        <v>65</v>
      </c>
      <c r="B2" s="90"/>
      <c r="C2" s="90"/>
      <c r="D2" s="90"/>
      <c r="E2" s="90"/>
      <c r="F2" s="90"/>
      <c r="G2" s="90"/>
      <c r="H2" s="90"/>
    </row>
    <row r="3" spans="1:8" ht="22.5" customHeight="1">
      <c r="A3" s="90" t="s">
        <v>106</v>
      </c>
      <c r="B3" s="90"/>
      <c r="C3" s="90"/>
      <c r="D3" s="90"/>
      <c r="E3" s="90"/>
      <c r="F3" s="90"/>
      <c r="G3" s="90"/>
      <c r="H3" s="90"/>
    </row>
    <row r="4" ht="15.75" thickBot="1"/>
    <row r="5" spans="1:8" ht="36" customHeight="1">
      <c r="A5" s="91" t="s">
        <v>2</v>
      </c>
      <c r="B5" s="94" t="s">
        <v>6</v>
      </c>
      <c r="C5" s="94" t="s">
        <v>3</v>
      </c>
      <c r="D5" s="94" t="s">
        <v>7</v>
      </c>
      <c r="E5" s="94" t="s">
        <v>1</v>
      </c>
      <c r="F5" s="94"/>
      <c r="G5" s="97" t="s">
        <v>108</v>
      </c>
      <c r="H5" s="99" t="s">
        <v>4</v>
      </c>
    </row>
    <row r="6" spans="1:8" ht="24" customHeight="1">
      <c r="A6" s="92"/>
      <c r="B6" s="95"/>
      <c r="C6" s="95"/>
      <c r="D6" s="95"/>
      <c r="E6" s="102" t="s">
        <v>0</v>
      </c>
      <c r="F6" s="102" t="s">
        <v>8</v>
      </c>
      <c r="G6" s="95"/>
      <c r="H6" s="100"/>
    </row>
    <row r="7" spans="1:8" ht="30.75" customHeight="1" thickBot="1">
      <c r="A7" s="93"/>
      <c r="B7" s="96"/>
      <c r="C7" s="96"/>
      <c r="D7" s="96"/>
      <c r="E7" s="98"/>
      <c r="F7" s="98"/>
      <c r="G7" s="98"/>
      <c r="H7" s="101"/>
    </row>
    <row r="8" spans="1:8" s="2" customFormat="1" ht="15" customHeight="1" thickBot="1">
      <c r="A8" s="37">
        <v>1</v>
      </c>
      <c r="B8" s="4">
        <v>2</v>
      </c>
      <c r="C8" s="38">
        <v>3</v>
      </c>
      <c r="D8" s="39">
        <v>4</v>
      </c>
      <c r="E8" s="39">
        <v>5</v>
      </c>
      <c r="F8" s="39">
        <v>6</v>
      </c>
      <c r="G8" s="39">
        <v>7</v>
      </c>
      <c r="H8" s="40">
        <v>8</v>
      </c>
    </row>
    <row r="9" spans="1:8" ht="90">
      <c r="A9" s="60">
        <v>1</v>
      </c>
      <c r="B9" s="61" t="s">
        <v>15</v>
      </c>
      <c r="C9" s="33" t="s">
        <v>16</v>
      </c>
      <c r="D9" s="33">
        <v>60</v>
      </c>
      <c r="E9" s="35">
        <v>46515.335</v>
      </c>
      <c r="F9" s="35">
        <v>27367.2</v>
      </c>
      <c r="G9" s="35">
        <v>27367.2</v>
      </c>
      <c r="H9" s="36" t="s">
        <v>80</v>
      </c>
    </row>
    <row r="10" spans="1:8" ht="135">
      <c r="A10" s="59">
        <v>2</v>
      </c>
      <c r="B10" s="27" t="s">
        <v>17</v>
      </c>
      <c r="C10" s="21" t="s">
        <v>18</v>
      </c>
      <c r="D10" s="21">
        <v>27</v>
      </c>
      <c r="E10" s="22">
        <v>8341.958</v>
      </c>
      <c r="F10" s="22">
        <v>6300</v>
      </c>
      <c r="G10" s="22">
        <v>6300</v>
      </c>
      <c r="H10" s="30" t="s">
        <v>19</v>
      </c>
    </row>
    <row r="11" spans="1:8" ht="105">
      <c r="A11" s="84">
        <v>3</v>
      </c>
      <c r="B11" s="26" t="s">
        <v>105</v>
      </c>
      <c r="C11" s="17">
        <v>2024</v>
      </c>
      <c r="D11" s="17">
        <v>0</v>
      </c>
      <c r="E11" s="25">
        <v>36500</v>
      </c>
      <c r="F11" s="25">
        <v>36500</v>
      </c>
      <c r="G11" s="25">
        <v>36500</v>
      </c>
      <c r="H11" s="31" t="s">
        <v>103</v>
      </c>
    </row>
    <row r="12" spans="1:8" ht="135.75" thickBot="1">
      <c r="A12" s="85">
        <v>4</v>
      </c>
      <c r="B12" s="86" t="s">
        <v>104</v>
      </c>
      <c r="C12" s="87">
        <v>2024</v>
      </c>
      <c r="D12" s="87">
        <v>0</v>
      </c>
      <c r="E12" s="88">
        <v>60000</v>
      </c>
      <c r="F12" s="88">
        <v>60000</v>
      </c>
      <c r="G12" s="88">
        <v>60000</v>
      </c>
      <c r="H12" s="89" t="s">
        <v>19</v>
      </c>
    </row>
    <row r="13" spans="1:8" ht="24.75" customHeight="1" thickBot="1">
      <c r="A13" s="6"/>
      <c r="B13" s="9" t="s">
        <v>5</v>
      </c>
      <c r="C13" s="7"/>
      <c r="D13" s="7"/>
      <c r="E13" s="13">
        <f>SUM(E9:E12)</f>
        <v>151357.293</v>
      </c>
      <c r="F13" s="13">
        <f>SUM(F9:F12)</f>
        <v>130167.2</v>
      </c>
      <c r="G13" s="13">
        <f>SUM(G9:G12)</f>
        <v>130167.2</v>
      </c>
      <c r="H13" s="8"/>
    </row>
    <row r="15" ht="26.25" customHeight="1">
      <c r="B15" s="3"/>
    </row>
  </sheetData>
  <sheetProtection/>
  <mergeCells count="11">
    <mergeCell ref="A3:H3"/>
    <mergeCell ref="H5:H7"/>
    <mergeCell ref="E6:E7"/>
    <mergeCell ref="F6:F7"/>
    <mergeCell ref="A2:H2"/>
    <mergeCell ref="A5:A7"/>
    <mergeCell ref="B5:B7"/>
    <mergeCell ref="C5:C7"/>
    <mergeCell ref="D5:D7"/>
    <mergeCell ref="E5:F5"/>
    <mergeCell ref="G5:G7"/>
  </mergeCells>
  <printOptions/>
  <pageMargins left="0.35433070866141736" right="0.1968503937007874" top="0.5905511811023623" bottom="0.5905511811023623" header="0.31496062992125984" footer="0.31496062992125984"/>
  <pageSetup firstPageNumber="151" useFirstPageNumber="1" fitToHeight="0" fitToWidth="1" horizontalDpi="600" verticalDpi="600" orientation="landscape" paperSize="9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view="pageBreakPreview" zoomScale="75" zoomScaleNormal="75" zoomScaleSheetLayoutView="75" workbookViewId="0" topLeftCell="A1">
      <selection activeCell="G9" sqref="G9"/>
    </sheetView>
  </sheetViews>
  <sheetFormatPr defaultColWidth="9.140625" defaultRowHeight="15"/>
  <cols>
    <col min="1" max="1" width="5.140625" style="1" customWidth="1"/>
    <col min="2" max="2" width="34.140625" style="1" customWidth="1"/>
    <col min="3" max="3" width="13.00390625" style="1" customWidth="1"/>
    <col min="4" max="4" width="14.8515625" style="1" customWidth="1"/>
    <col min="5" max="5" width="12.7109375" style="1" customWidth="1"/>
    <col min="6" max="6" width="14.00390625" style="1" customWidth="1"/>
    <col min="7" max="7" width="16.28125" style="1" customWidth="1"/>
    <col min="8" max="8" width="28.57421875" style="1" customWidth="1"/>
    <col min="9" max="16384" width="9.140625" style="1" customWidth="1"/>
  </cols>
  <sheetData>
    <row r="1" ht="15.75">
      <c r="H1" s="11"/>
    </row>
    <row r="2" spans="1:8" ht="22.5" customHeight="1">
      <c r="A2" s="90" t="s">
        <v>65</v>
      </c>
      <c r="B2" s="90"/>
      <c r="C2" s="90"/>
      <c r="D2" s="90"/>
      <c r="E2" s="90"/>
      <c r="F2" s="90"/>
      <c r="G2" s="90"/>
      <c r="H2" s="90"/>
    </row>
    <row r="3" spans="1:8" ht="22.5" customHeight="1">
      <c r="A3" s="90" t="s">
        <v>52</v>
      </c>
      <c r="B3" s="90"/>
      <c r="C3" s="90"/>
      <c r="D3" s="90"/>
      <c r="E3" s="90"/>
      <c r="F3" s="90"/>
      <c r="G3" s="90"/>
      <c r="H3" s="90"/>
    </row>
    <row r="4" ht="15.75" thickBot="1"/>
    <row r="5" spans="1:8" ht="36" customHeight="1">
      <c r="A5" s="91" t="s">
        <v>2</v>
      </c>
      <c r="B5" s="94" t="s">
        <v>6</v>
      </c>
      <c r="C5" s="94" t="s">
        <v>3</v>
      </c>
      <c r="D5" s="94" t="s">
        <v>7</v>
      </c>
      <c r="E5" s="94" t="s">
        <v>1</v>
      </c>
      <c r="F5" s="94"/>
      <c r="G5" s="97" t="s">
        <v>108</v>
      </c>
      <c r="H5" s="99" t="s">
        <v>4</v>
      </c>
    </row>
    <row r="6" spans="1:8" ht="24" customHeight="1">
      <c r="A6" s="92"/>
      <c r="B6" s="95"/>
      <c r="C6" s="95"/>
      <c r="D6" s="95"/>
      <c r="E6" s="102" t="s">
        <v>0</v>
      </c>
      <c r="F6" s="102" t="s">
        <v>8</v>
      </c>
      <c r="G6" s="95"/>
      <c r="H6" s="100"/>
    </row>
    <row r="7" spans="1:8" ht="21" customHeight="1" thickBot="1">
      <c r="A7" s="93"/>
      <c r="B7" s="96"/>
      <c r="C7" s="96"/>
      <c r="D7" s="96"/>
      <c r="E7" s="98"/>
      <c r="F7" s="98"/>
      <c r="G7" s="98"/>
      <c r="H7" s="101"/>
    </row>
    <row r="8" spans="1:8" s="2" customFormat="1" ht="15" customHeight="1" thickBot="1">
      <c r="A8" s="37">
        <v>1</v>
      </c>
      <c r="B8" s="4">
        <v>2</v>
      </c>
      <c r="C8" s="38">
        <v>3</v>
      </c>
      <c r="D8" s="39">
        <v>4</v>
      </c>
      <c r="E8" s="39">
        <v>5</v>
      </c>
      <c r="F8" s="39">
        <v>6</v>
      </c>
      <c r="G8" s="39">
        <v>7</v>
      </c>
      <c r="H8" s="40">
        <v>8</v>
      </c>
    </row>
    <row r="9" spans="1:8" ht="105" customHeight="1" thickBot="1">
      <c r="A9" s="60">
        <v>1</v>
      </c>
      <c r="B9" s="61" t="s">
        <v>182</v>
      </c>
      <c r="C9" s="33">
        <v>2024</v>
      </c>
      <c r="D9" s="34">
        <v>0</v>
      </c>
      <c r="E9" s="76">
        <v>600</v>
      </c>
      <c r="F9" s="77">
        <v>600</v>
      </c>
      <c r="G9" s="77">
        <v>600</v>
      </c>
      <c r="H9" s="78" t="s">
        <v>107</v>
      </c>
    </row>
    <row r="10" spans="1:8" ht="24.75" customHeight="1" thickBot="1">
      <c r="A10" s="6"/>
      <c r="B10" s="9" t="s">
        <v>5</v>
      </c>
      <c r="C10" s="7"/>
      <c r="D10" s="7"/>
      <c r="E10" s="14">
        <f>SUM(E9:E9)</f>
        <v>600</v>
      </c>
      <c r="F10" s="14">
        <f>SUM(F9:F9)</f>
        <v>600</v>
      </c>
      <c r="G10" s="14">
        <f>SUM(G9:G9)</f>
        <v>600</v>
      </c>
      <c r="H10" s="8"/>
    </row>
    <row r="12" ht="26.25" customHeight="1">
      <c r="B12" s="3"/>
    </row>
    <row r="14" ht="15">
      <c r="B14" s="5"/>
    </row>
    <row r="15" ht="15.75">
      <c r="B15" s="3"/>
    </row>
    <row r="16" ht="15">
      <c r="B16" s="5"/>
    </row>
    <row r="17" ht="15">
      <c r="B17" s="10"/>
    </row>
  </sheetData>
  <sheetProtection/>
  <mergeCells count="11">
    <mergeCell ref="A3:H3"/>
    <mergeCell ref="E5:F5"/>
    <mergeCell ref="G5:G7"/>
    <mergeCell ref="H5:H7"/>
    <mergeCell ref="E6:E7"/>
    <mergeCell ref="F6:F7"/>
    <mergeCell ref="A2:H2"/>
    <mergeCell ref="A5:A7"/>
    <mergeCell ref="B5:B7"/>
    <mergeCell ref="C5:C7"/>
    <mergeCell ref="D5:D7"/>
  </mergeCells>
  <printOptions/>
  <pageMargins left="0.35433070866141736" right="0.1968503937007874" top="0.5905511811023623" bottom="0.5905511811023623" header="0.31496062992125984" footer="0.31496062992125984"/>
  <pageSetup firstPageNumber="153" useFirstPageNumber="1" fitToHeight="0" fitToWidth="1" horizontalDpi="600" verticalDpi="600" orientation="landscape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gkh1</dc:creator>
  <cp:keywords/>
  <dc:description/>
  <cp:lastModifiedBy>Work</cp:lastModifiedBy>
  <cp:lastPrinted>2023-11-23T14:53:27Z</cp:lastPrinted>
  <dcterms:created xsi:type="dcterms:W3CDTF">2010-11-05T15:20:43Z</dcterms:created>
  <dcterms:modified xsi:type="dcterms:W3CDTF">2023-11-23T14:55:18Z</dcterms:modified>
  <cp:category/>
  <cp:version/>
  <cp:contentType/>
  <cp:contentStatus/>
</cp:coreProperties>
</file>