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5" windowHeight="9510"/>
  </bookViews>
  <sheets>
    <sheet name="Частина 4" sheetId="7" r:id="rId1"/>
    <sheet name="Частина 5" sheetId="5" r:id="rId2"/>
  </sheets>
  <definedNames>
    <definedName name="_xlnm.Print_Titles" localSheetId="0">'Частина 4'!$3:$7</definedName>
    <definedName name="_xlnm.Print_Titles" localSheetId="1">'Частина 5'!$5:$9</definedName>
    <definedName name="_xlnm.Print_Area" localSheetId="0">'Частина 4'!$A$1:$G$14</definedName>
    <definedName name="_xlnm.Print_Area" localSheetId="1">'Частина 5'!$A$2:$G$18</definedName>
  </definedNames>
  <calcPr calcId="144525"/>
</workbook>
</file>

<file path=xl/calcChain.xml><?xml version="1.0" encoding="utf-8"?>
<calcChain xmlns="http://schemas.openxmlformats.org/spreadsheetml/2006/main">
  <c r="G17" i="5" l="1"/>
  <c r="F14" i="7" l="1"/>
  <c r="G14" i="7" l="1"/>
  <c r="D14" i="7" l="1"/>
  <c r="C14" i="7"/>
  <c r="F17" i="5" l="1"/>
  <c r="E17" i="5"/>
  <c r="D17" i="5"/>
  <c r="C17" i="5"/>
  <c r="E14" i="7"/>
</calcChain>
</file>

<file path=xl/sharedStrings.xml><?xml version="1.0" encoding="utf-8"?>
<sst xmlns="http://schemas.openxmlformats.org/spreadsheetml/2006/main" count="41" uniqueCount="18">
  <si>
    <t>Частина IV. Перелік інвестиційних проєктів регіонального розвитку, які планується реалізувати у 2023 році</t>
  </si>
  <si>
    <t>№ з/п</t>
  </si>
  <si>
    <t>Назва галузі</t>
  </si>
  <si>
    <t>Кількість об'єктів</t>
  </si>
  <si>
    <t>Обсяг фінансування, тис.грн.</t>
  </si>
  <si>
    <t>Кількість профінансованих об'єктів,</t>
  </si>
  <si>
    <t>Використано коштів на звітну дату, тис. грн</t>
  </si>
  <si>
    <t>по галузі «Охорона здоров'я»</t>
  </si>
  <si>
    <t>по галузі «Житлово-комунальне господарство»</t>
  </si>
  <si>
    <t>по галузі «Культура і туризм»</t>
  </si>
  <si>
    <t>по галузі «Освіта»</t>
  </si>
  <si>
    <t>по галузі «Соціальне забезпечення»</t>
  </si>
  <si>
    <t>по галузі «Фізична культура і спорт»</t>
  </si>
  <si>
    <t>ВСЬОГО</t>
  </si>
  <si>
    <t>Частина V. Перелік проєктів стосовно відновлення та модернізації об'єктів, 
що постраждали внаслідок збройної агресії рф проти України у 2023 році</t>
  </si>
  <si>
    <t>по галузі "Інше"</t>
  </si>
  <si>
    <t>Профінансовано на звітну дату, тис. грн</t>
  </si>
  <si>
    <t>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</si>
</sst>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5" x14ac:knownFonts="1">
    <font>
      <sz val="11"/>
      <color theme="1"/>
      <name val="Calibri"/>
      <charset val="204"/>
      <scheme val="minor"/>
    </font>
    <font>
      <b/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5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5" fillId="8" borderId="18" applyNumberFormat="0" applyAlignment="0" applyProtection="0"/>
    <xf numFmtId="0" fontId="15" fillId="8" borderId="18" applyNumberFormat="0" applyAlignment="0" applyProtection="0"/>
    <xf numFmtId="0" fontId="16" fillId="21" borderId="19" applyNumberFormat="0" applyAlignment="0" applyProtection="0"/>
    <xf numFmtId="0" fontId="17" fillId="21" borderId="18" applyNumberFormat="0" applyAlignment="0" applyProtection="0"/>
    <xf numFmtId="0" fontId="18" fillId="5" borderId="0" applyNumberFormat="0" applyBorder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22" borderId="25" applyNumberFormat="0" applyAlignment="0" applyProtection="0"/>
    <xf numFmtId="0" fontId="24" fillId="22" borderId="2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17" fillId="21" borderId="18" applyNumberFormat="0" applyAlignment="0" applyProtection="0"/>
    <xf numFmtId="0" fontId="12" fillId="0" borderId="0"/>
    <xf numFmtId="0" fontId="27" fillId="0" borderId="0"/>
    <xf numFmtId="0" fontId="28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12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24" applyNumberFormat="0" applyFill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4" borderId="26" applyNumberFormat="0" applyFont="0" applyAlignment="0" applyProtection="0"/>
    <xf numFmtId="0" fontId="14" fillId="24" borderId="26" applyNumberFormat="0" applyFont="0" applyAlignment="0" applyProtection="0"/>
    <xf numFmtId="9" fontId="12" fillId="0" borderId="0" applyFont="0" applyFill="0" applyBorder="0" applyAlignment="0" applyProtection="0"/>
    <xf numFmtId="0" fontId="16" fillId="21" borderId="19" applyNumberFormat="0" applyAlignment="0" applyProtection="0"/>
    <xf numFmtId="0" fontId="22" fillId="0" borderId="23" applyNumberFormat="0" applyFill="0" applyAlignment="0" applyProtection="0"/>
    <xf numFmtId="0" fontId="2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33" fillId="0" borderId="0"/>
  </cellStyleXfs>
  <cellXfs count="6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vertical="top"/>
    </xf>
    <xf numFmtId="2" fontId="7" fillId="2" borderId="1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3" xfId="97" applyFont="1" applyFill="1" applyBorder="1" applyAlignment="1">
      <alignment horizontal="center" vertical="center" wrapText="1"/>
    </xf>
    <xf numFmtId="0" fontId="9" fillId="2" borderId="14" xfId="97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1" fillId="2" borderId="15" xfId="97" applyFont="1" applyFill="1" applyBorder="1" applyAlignment="1">
      <alignment horizontal="center" vertical="center" wrapText="1"/>
    </xf>
    <xf numFmtId="0" fontId="1" fillId="2" borderId="0" xfId="97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9" fillId="2" borderId="17" xfId="97" applyFont="1" applyFill="1" applyBorder="1" applyAlignment="1">
      <alignment horizontal="center" vertical="center" wrapText="1"/>
    </xf>
    <xf numFmtId="0" fontId="9" fillId="2" borderId="0" xfId="97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29" xfId="0" applyFont="1" applyFill="1" applyBorder="1" applyAlignment="1">
      <alignment horizontal="center"/>
    </xf>
    <xf numFmtId="0" fontId="28" fillId="2" borderId="17" xfId="97" applyFont="1" applyFill="1" applyBorder="1" applyAlignment="1">
      <alignment horizontal="center" vertical="center" wrapText="1"/>
    </xf>
    <xf numFmtId="0" fontId="28" fillId="2" borderId="36" xfId="97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9" fillId="2" borderId="38" xfId="97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1" fillId="2" borderId="15" xfId="0" applyFont="1" applyFill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1" fontId="1" fillId="2" borderId="29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center" vertical="center"/>
    </xf>
    <xf numFmtId="164" fontId="11" fillId="2" borderId="15" xfId="124" applyNumberFormat="1" applyFont="1" applyFill="1" applyBorder="1" applyAlignment="1">
      <alignment horizontal="center" vertical="center" wrapText="1"/>
    </xf>
    <xf numFmtId="164" fontId="1" fillId="2" borderId="15" xfId="97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1" fillId="2" borderId="0" xfId="0" applyNumberFormat="1" applyFont="1" applyFill="1"/>
    <xf numFmtId="2" fontId="7" fillId="2" borderId="45" xfId="0" applyNumberFormat="1" applyFont="1" applyFill="1" applyBorder="1" applyAlignment="1">
      <alignment horizontal="center" vertical="center" wrapText="1"/>
    </xf>
    <xf numFmtId="2" fontId="7" fillId="2" borderId="42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5" fillId="2" borderId="1" xfId="97" applyFont="1" applyFill="1" applyBorder="1" applyAlignment="1">
      <alignment horizontal="center" vertical="top" wrapText="1"/>
    </xf>
    <xf numFmtId="0" fontId="5" fillId="2" borderId="5" xfId="97" applyFont="1" applyFill="1" applyBorder="1" applyAlignment="1">
      <alignment horizontal="center" vertical="top" wrapText="1"/>
    </xf>
    <xf numFmtId="0" fontId="5" fillId="2" borderId="10" xfId="97" applyFont="1" applyFill="1" applyBorder="1" applyAlignment="1">
      <alignment horizontal="center" vertical="top" wrapText="1"/>
    </xf>
    <xf numFmtId="0" fontId="1" fillId="2" borderId="2" xfId="97" applyFont="1" applyFill="1" applyBorder="1" applyAlignment="1">
      <alignment horizontal="center" vertical="center" wrapText="1"/>
    </xf>
    <xf numFmtId="0" fontId="1" fillId="2" borderId="6" xfId="97" applyFont="1" applyFill="1" applyBorder="1" applyAlignment="1">
      <alignment horizontal="center" vertical="center" wrapText="1"/>
    </xf>
    <xf numFmtId="0" fontId="1" fillId="2" borderId="11" xfId="97" applyFont="1" applyFill="1" applyBorder="1" applyAlignment="1">
      <alignment horizontal="center" vertical="center" wrapText="1"/>
    </xf>
    <xf numFmtId="0" fontId="1" fillId="2" borderId="3" xfId="97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2" borderId="4" xfId="97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2" borderId="31" xfId="97" applyFont="1" applyFill="1" applyBorder="1" applyAlignment="1">
      <alignment horizontal="center" vertical="center" wrapText="1"/>
    </xf>
    <xf numFmtId="0" fontId="1" fillId="2" borderId="32" xfId="97" applyFont="1" applyFill="1" applyBorder="1" applyAlignment="1">
      <alignment horizontal="center" vertical="center" wrapText="1"/>
    </xf>
    <xf numFmtId="0" fontId="1" fillId="2" borderId="33" xfId="97" applyFont="1" applyFill="1" applyBorder="1" applyAlignment="1">
      <alignment horizontal="center" vertical="center" wrapText="1"/>
    </xf>
    <xf numFmtId="0" fontId="1" fillId="2" borderId="39" xfId="97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</cellXfs>
  <cellStyles count="12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20% – Акцентування1" xfId="7"/>
    <cellStyle name="20% – Акцентування1 2" xfId="8"/>
    <cellStyle name="20% – Акцентування1_Зміни до програми на 2012" xfId="9"/>
    <cellStyle name="20% – Акцентування2" xfId="10"/>
    <cellStyle name="20% – Акцентування2 2" xfId="11"/>
    <cellStyle name="20% – Акцентування2_Зміни до програми на 2012" xfId="12"/>
    <cellStyle name="20% – Акцентування3" xfId="13"/>
    <cellStyle name="20% – Акцентування3 2" xfId="14"/>
    <cellStyle name="20% – Акцентування3_Зміни до програми на 2012" xfId="15"/>
    <cellStyle name="20% – Акцентування4" xfId="16"/>
    <cellStyle name="20% – Акцентування4 2" xfId="17"/>
    <cellStyle name="20% – Акцентування4_Зміни до програми на 2012" xfId="18"/>
    <cellStyle name="20% – Акцентування5" xfId="19"/>
    <cellStyle name="20% – Акцентування5 2" xfId="20"/>
    <cellStyle name="20% – Акцентування5_Зміни до програми на 2012" xfId="21"/>
    <cellStyle name="20% – Акцентування6" xfId="22"/>
    <cellStyle name="20% – Акцентування6 2" xfId="23"/>
    <cellStyle name="20% – Акцентування6_Зміни до програми на 2012" xfId="24"/>
    <cellStyle name="40% - Акцент1 2" xfId="25"/>
    <cellStyle name="40% - Акцент2 2" xfId="26"/>
    <cellStyle name="40% - Акцент3 2" xfId="27"/>
    <cellStyle name="40% - Акцент4 2" xfId="28"/>
    <cellStyle name="40% - Акцент5 2" xfId="29"/>
    <cellStyle name="40% - Акцент6 2" xfId="30"/>
    <cellStyle name="40% – Акцентування1" xfId="31"/>
    <cellStyle name="40% – Акцентування1 2" xfId="32"/>
    <cellStyle name="40% – Акцентування1_Зміни до програми на 2012" xfId="33"/>
    <cellStyle name="40% – Акцентування2" xfId="34"/>
    <cellStyle name="40% – Акцентування2 2" xfId="35"/>
    <cellStyle name="40% – Акцентування2_Зміни до програми на 2012" xfId="36"/>
    <cellStyle name="40% – Акцентування3" xfId="37"/>
    <cellStyle name="40% – Акцентування3 2" xfId="38"/>
    <cellStyle name="40% – Акцентування3_Зміни до програми на 2012" xfId="39"/>
    <cellStyle name="40% – Акцентування4" xfId="40"/>
    <cellStyle name="40% – Акцентування4 2" xfId="41"/>
    <cellStyle name="40% – Акцентування4_Зміни до програми на 2012" xfId="42"/>
    <cellStyle name="40% – Акцентування5" xfId="43"/>
    <cellStyle name="40% – Акцентування5 2" xfId="44"/>
    <cellStyle name="40% – Акцентування5_Зміни до програми на 2012" xfId="45"/>
    <cellStyle name="40% – Акцентування6" xfId="46"/>
    <cellStyle name="40% – Акцентування6 2" xfId="47"/>
    <cellStyle name="40% – Акцентування6_Зміни до програми на 2012" xfId="48"/>
    <cellStyle name="60% - Акцент1 2" xfId="49"/>
    <cellStyle name="60% - Акцент2 2" xfId="50"/>
    <cellStyle name="60% - Акцент3 2" xfId="51"/>
    <cellStyle name="60% - Акцент4 2" xfId="52"/>
    <cellStyle name="60% - Акцент5 2" xfId="53"/>
    <cellStyle name="60% - Акцент6 2" xfId="54"/>
    <cellStyle name="60% – Акцентування1" xfId="55"/>
    <cellStyle name="60% – Акцентування2" xfId="56"/>
    <cellStyle name="60% – Акцентування3" xfId="57"/>
    <cellStyle name="60% – Акцентування4" xfId="58"/>
    <cellStyle name="60% – Акцентування5" xfId="59"/>
    <cellStyle name="60% – Акцентування6" xfId="60"/>
    <cellStyle name="Excel Built-in Normal" xfId="61"/>
    <cellStyle name="Акцент1 2" xfId="62"/>
    <cellStyle name="Акцент2 2" xfId="63"/>
    <cellStyle name="Акцент3 2" xfId="64"/>
    <cellStyle name="Акцент4 2" xfId="65"/>
    <cellStyle name="Акцент5 2" xfId="66"/>
    <cellStyle name="Акцент6 2" xfId="67"/>
    <cellStyle name="Акцентування1" xfId="68"/>
    <cellStyle name="Акцентування2" xfId="69"/>
    <cellStyle name="Акцентування3" xfId="70"/>
    <cellStyle name="Акцентування4" xfId="71"/>
    <cellStyle name="Акцентування5" xfId="72"/>
    <cellStyle name="Акцентування6" xfId="73"/>
    <cellStyle name="Ввід" xfId="74"/>
    <cellStyle name="Ввод  2" xfId="75"/>
    <cellStyle name="Вывод 2" xfId="76"/>
    <cellStyle name="Вычисление 2" xfId="77"/>
    <cellStyle name="Добре" xfId="78"/>
    <cellStyle name="Заголовок 1 2" xfId="79"/>
    <cellStyle name="Заголовок 1 3" xfId="80"/>
    <cellStyle name="Заголовок 2 2" xfId="81"/>
    <cellStyle name="Заголовок 2 3" xfId="82"/>
    <cellStyle name="Заголовок 3 2" xfId="83"/>
    <cellStyle name="Заголовок 3 3" xfId="84"/>
    <cellStyle name="Заголовок 4 2" xfId="85"/>
    <cellStyle name="Заголовок 4 3" xfId="86"/>
    <cellStyle name="Зв'язана клітинка" xfId="87"/>
    <cellStyle name="Итог 2" xfId="88"/>
    <cellStyle name="Контрольна клітинка" xfId="89"/>
    <cellStyle name="Контрольная ячейка 2" xfId="90"/>
    <cellStyle name="Назва" xfId="91"/>
    <cellStyle name="Название 2" xfId="92"/>
    <cellStyle name="Нейтральный 2" xfId="93"/>
    <cellStyle name="Обчислення" xfId="94"/>
    <cellStyle name="Обычный" xfId="0" builtinId="0"/>
    <cellStyle name="Обычный 10" xfId="95"/>
    <cellStyle name="Обычный 2" xfId="96"/>
    <cellStyle name="Обычный 2 2" xfId="97"/>
    <cellStyle name="Обычный 2 2 2" xfId="98"/>
    <cellStyle name="Обычный 3" xfId="99"/>
    <cellStyle name="Обычный 3 2" xfId="100"/>
    <cellStyle name="Обычный 3_ЖКХ" xfId="101"/>
    <cellStyle name="Обычный 4" xfId="102"/>
    <cellStyle name="Обычный 4 2" xfId="103"/>
    <cellStyle name="Обычный 5" xfId="104"/>
    <cellStyle name="Обычный 5 2" xfId="105"/>
    <cellStyle name="Обычный 6" xfId="106"/>
    <cellStyle name="Обычный 7" xfId="107"/>
    <cellStyle name="Обычный 8" xfId="108"/>
    <cellStyle name="Обычный 9" xfId="109"/>
    <cellStyle name="Обычный_Фінансування програми ІІ кв. 2014" xfId="124"/>
    <cellStyle name="Підсумок" xfId="110"/>
    <cellStyle name="Плохой 2" xfId="111"/>
    <cellStyle name="Поганий" xfId="112"/>
    <cellStyle name="Пояснение 2" xfId="113"/>
    <cellStyle name="Примечание 2" xfId="114"/>
    <cellStyle name="Примітка" xfId="115"/>
    <cellStyle name="Процентный 2 2" xfId="116"/>
    <cellStyle name="Результат" xfId="117"/>
    <cellStyle name="Связанная ячейка 2" xfId="118"/>
    <cellStyle name="Середній" xfId="119"/>
    <cellStyle name="Текст попередження" xfId="120"/>
    <cellStyle name="Текст пояснення" xfId="121"/>
    <cellStyle name="Текст предупреждения 2" xfId="122"/>
    <cellStyle name="Хороший 2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topLeftCell="A2" zoomScale="60" zoomScaleNormal="70" workbookViewId="0">
      <selection activeCell="H9" sqref="H9"/>
    </sheetView>
  </sheetViews>
  <sheetFormatPr defaultColWidth="9" defaultRowHeight="15" x14ac:dyDescent="0.25"/>
  <cols>
    <col min="1" max="1" width="5.140625" style="2" customWidth="1"/>
    <col min="2" max="2" width="72" style="2" customWidth="1"/>
    <col min="3" max="3" width="18.5703125" style="2" customWidth="1"/>
    <col min="4" max="4" width="30.42578125" style="2" customWidth="1"/>
    <col min="5" max="5" width="22.5703125" style="2" customWidth="1"/>
    <col min="6" max="6" width="24.42578125" style="2" customWidth="1"/>
    <col min="7" max="7" width="22.5703125" style="2" customWidth="1"/>
    <col min="8" max="10" width="27.85546875" style="2" customWidth="1"/>
    <col min="11" max="11" width="9.140625" style="2" customWidth="1"/>
    <col min="12" max="257" width="9.140625" style="2"/>
    <col min="258" max="258" width="5.140625" style="2" customWidth="1"/>
    <col min="259" max="259" width="76.85546875" style="2" customWidth="1"/>
    <col min="260" max="260" width="17.140625" style="2" customWidth="1"/>
    <col min="261" max="261" width="17.7109375" style="2" customWidth="1"/>
    <col min="262" max="262" width="20.42578125" style="2" customWidth="1"/>
    <col min="263" max="513" width="9.140625" style="2"/>
    <col min="514" max="514" width="5.140625" style="2" customWidth="1"/>
    <col min="515" max="515" width="76.85546875" style="2" customWidth="1"/>
    <col min="516" max="516" width="17.140625" style="2" customWidth="1"/>
    <col min="517" max="517" width="17.7109375" style="2" customWidth="1"/>
    <col min="518" max="518" width="20.42578125" style="2" customWidth="1"/>
    <col min="519" max="769" width="9.140625" style="2"/>
    <col min="770" max="770" width="5.140625" style="2" customWidth="1"/>
    <col min="771" max="771" width="76.85546875" style="2" customWidth="1"/>
    <col min="772" max="772" width="17.140625" style="2" customWidth="1"/>
    <col min="773" max="773" width="17.7109375" style="2" customWidth="1"/>
    <col min="774" max="774" width="20.42578125" style="2" customWidth="1"/>
    <col min="775" max="1025" width="9.140625" style="2"/>
    <col min="1026" max="1026" width="5.140625" style="2" customWidth="1"/>
    <col min="1027" max="1027" width="76.85546875" style="2" customWidth="1"/>
    <col min="1028" max="1028" width="17.140625" style="2" customWidth="1"/>
    <col min="1029" max="1029" width="17.7109375" style="2" customWidth="1"/>
    <col min="1030" max="1030" width="20.42578125" style="2" customWidth="1"/>
    <col min="1031" max="1281" width="9.140625" style="2"/>
    <col min="1282" max="1282" width="5.140625" style="2" customWidth="1"/>
    <col min="1283" max="1283" width="76.85546875" style="2" customWidth="1"/>
    <col min="1284" max="1284" width="17.140625" style="2" customWidth="1"/>
    <col min="1285" max="1285" width="17.7109375" style="2" customWidth="1"/>
    <col min="1286" max="1286" width="20.42578125" style="2" customWidth="1"/>
    <col min="1287" max="1537" width="9.140625" style="2"/>
    <col min="1538" max="1538" width="5.140625" style="2" customWidth="1"/>
    <col min="1539" max="1539" width="76.85546875" style="2" customWidth="1"/>
    <col min="1540" max="1540" width="17.140625" style="2" customWidth="1"/>
    <col min="1541" max="1541" width="17.7109375" style="2" customWidth="1"/>
    <col min="1542" max="1542" width="20.42578125" style="2" customWidth="1"/>
    <col min="1543" max="1793" width="9.140625" style="2"/>
    <col min="1794" max="1794" width="5.140625" style="2" customWidth="1"/>
    <col min="1795" max="1795" width="76.85546875" style="2" customWidth="1"/>
    <col min="1796" max="1796" width="17.140625" style="2" customWidth="1"/>
    <col min="1797" max="1797" width="17.7109375" style="2" customWidth="1"/>
    <col min="1798" max="1798" width="20.42578125" style="2" customWidth="1"/>
    <col min="1799" max="2049" width="9.140625" style="2"/>
    <col min="2050" max="2050" width="5.140625" style="2" customWidth="1"/>
    <col min="2051" max="2051" width="76.85546875" style="2" customWidth="1"/>
    <col min="2052" max="2052" width="17.140625" style="2" customWidth="1"/>
    <col min="2053" max="2053" width="17.7109375" style="2" customWidth="1"/>
    <col min="2054" max="2054" width="20.42578125" style="2" customWidth="1"/>
    <col min="2055" max="2305" width="9.140625" style="2"/>
    <col min="2306" max="2306" width="5.140625" style="2" customWidth="1"/>
    <col min="2307" max="2307" width="76.85546875" style="2" customWidth="1"/>
    <col min="2308" max="2308" width="17.140625" style="2" customWidth="1"/>
    <col min="2309" max="2309" width="17.7109375" style="2" customWidth="1"/>
    <col min="2310" max="2310" width="20.42578125" style="2" customWidth="1"/>
    <col min="2311" max="2561" width="9.140625" style="2"/>
    <col min="2562" max="2562" width="5.140625" style="2" customWidth="1"/>
    <col min="2563" max="2563" width="76.85546875" style="2" customWidth="1"/>
    <col min="2564" max="2564" width="17.140625" style="2" customWidth="1"/>
    <col min="2565" max="2565" width="17.7109375" style="2" customWidth="1"/>
    <col min="2566" max="2566" width="20.42578125" style="2" customWidth="1"/>
    <col min="2567" max="2817" width="9.140625" style="2"/>
    <col min="2818" max="2818" width="5.140625" style="2" customWidth="1"/>
    <col min="2819" max="2819" width="76.85546875" style="2" customWidth="1"/>
    <col min="2820" max="2820" width="17.140625" style="2" customWidth="1"/>
    <col min="2821" max="2821" width="17.7109375" style="2" customWidth="1"/>
    <col min="2822" max="2822" width="20.42578125" style="2" customWidth="1"/>
    <col min="2823" max="3073" width="9.140625" style="2"/>
    <col min="3074" max="3074" width="5.140625" style="2" customWidth="1"/>
    <col min="3075" max="3075" width="76.85546875" style="2" customWidth="1"/>
    <col min="3076" max="3076" width="17.140625" style="2" customWidth="1"/>
    <col min="3077" max="3077" width="17.7109375" style="2" customWidth="1"/>
    <col min="3078" max="3078" width="20.42578125" style="2" customWidth="1"/>
    <col min="3079" max="3329" width="9.140625" style="2"/>
    <col min="3330" max="3330" width="5.140625" style="2" customWidth="1"/>
    <col min="3331" max="3331" width="76.85546875" style="2" customWidth="1"/>
    <col min="3332" max="3332" width="17.140625" style="2" customWidth="1"/>
    <col min="3333" max="3333" width="17.7109375" style="2" customWidth="1"/>
    <col min="3334" max="3334" width="20.42578125" style="2" customWidth="1"/>
    <col min="3335" max="3585" width="9.140625" style="2"/>
    <col min="3586" max="3586" width="5.140625" style="2" customWidth="1"/>
    <col min="3587" max="3587" width="76.85546875" style="2" customWidth="1"/>
    <col min="3588" max="3588" width="17.140625" style="2" customWidth="1"/>
    <col min="3589" max="3589" width="17.7109375" style="2" customWidth="1"/>
    <col min="3590" max="3590" width="20.42578125" style="2" customWidth="1"/>
    <col min="3591" max="3841" width="9.140625" style="2"/>
    <col min="3842" max="3842" width="5.140625" style="2" customWidth="1"/>
    <col min="3843" max="3843" width="76.85546875" style="2" customWidth="1"/>
    <col min="3844" max="3844" width="17.140625" style="2" customWidth="1"/>
    <col min="3845" max="3845" width="17.7109375" style="2" customWidth="1"/>
    <col min="3846" max="3846" width="20.42578125" style="2" customWidth="1"/>
    <col min="3847" max="4097" width="9.140625" style="2"/>
    <col min="4098" max="4098" width="5.140625" style="2" customWidth="1"/>
    <col min="4099" max="4099" width="76.85546875" style="2" customWidth="1"/>
    <col min="4100" max="4100" width="17.140625" style="2" customWidth="1"/>
    <col min="4101" max="4101" width="17.7109375" style="2" customWidth="1"/>
    <col min="4102" max="4102" width="20.42578125" style="2" customWidth="1"/>
    <col min="4103" max="4353" width="9.140625" style="2"/>
    <col min="4354" max="4354" width="5.140625" style="2" customWidth="1"/>
    <col min="4355" max="4355" width="76.85546875" style="2" customWidth="1"/>
    <col min="4356" max="4356" width="17.140625" style="2" customWidth="1"/>
    <col min="4357" max="4357" width="17.7109375" style="2" customWidth="1"/>
    <col min="4358" max="4358" width="20.42578125" style="2" customWidth="1"/>
    <col min="4359" max="4609" width="9.140625" style="2"/>
    <col min="4610" max="4610" width="5.140625" style="2" customWidth="1"/>
    <col min="4611" max="4611" width="76.85546875" style="2" customWidth="1"/>
    <col min="4612" max="4612" width="17.140625" style="2" customWidth="1"/>
    <col min="4613" max="4613" width="17.7109375" style="2" customWidth="1"/>
    <col min="4614" max="4614" width="20.42578125" style="2" customWidth="1"/>
    <col min="4615" max="4865" width="9.140625" style="2"/>
    <col min="4866" max="4866" width="5.140625" style="2" customWidth="1"/>
    <col min="4867" max="4867" width="76.85546875" style="2" customWidth="1"/>
    <col min="4868" max="4868" width="17.140625" style="2" customWidth="1"/>
    <col min="4869" max="4869" width="17.7109375" style="2" customWidth="1"/>
    <col min="4870" max="4870" width="20.42578125" style="2" customWidth="1"/>
    <col min="4871" max="5121" width="9.140625" style="2"/>
    <col min="5122" max="5122" width="5.140625" style="2" customWidth="1"/>
    <col min="5123" max="5123" width="76.85546875" style="2" customWidth="1"/>
    <col min="5124" max="5124" width="17.140625" style="2" customWidth="1"/>
    <col min="5125" max="5125" width="17.7109375" style="2" customWidth="1"/>
    <col min="5126" max="5126" width="20.42578125" style="2" customWidth="1"/>
    <col min="5127" max="5377" width="9.140625" style="2"/>
    <col min="5378" max="5378" width="5.140625" style="2" customWidth="1"/>
    <col min="5379" max="5379" width="76.85546875" style="2" customWidth="1"/>
    <col min="5380" max="5380" width="17.140625" style="2" customWidth="1"/>
    <col min="5381" max="5381" width="17.7109375" style="2" customWidth="1"/>
    <col min="5382" max="5382" width="20.42578125" style="2" customWidth="1"/>
    <col min="5383" max="5633" width="9.140625" style="2"/>
    <col min="5634" max="5634" width="5.140625" style="2" customWidth="1"/>
    <col min="5635" max="5635" width="76.85546875" style="2" customWidth="1"/>
    <col min="5636" max="5636" width="17.140625" style="2" customWidth="1"/>
    <col min="5637" max="5637" width="17.7109375" style="2" customWidth="1"/>
    <col min="5638" max="5638" width="20.42578125" style="2" customWidth="1"/>
    <col min="5639" max="5889" width="9.140625" style="2"/>
    <col min="5890" max="5890" width="5.140625" style="2" customWidth="1"/>
    <col min="5891" max="5891" width="76.85546875" style="2" customWidth="1"/>
    <col min="5892" max="5892" width="17.140625" style="2" customWidth="1"/>
    <col min="5893" max="5893" width="17.7109375" style="2" customWidth="1"/>
    <col min="5894" max="5894" width="20.42578125" style="2" customWidth="1"/>
    <col min="5895" max="6145" width="9.140625" style="2"/>
    <col min="6146" max="6146" width="5.140625" style="2" customWidth="1"/>
    <col min="6147" max="6147" width="76.85546875" style="2" customWidth="1"/>
    <col min="6148" max="6148" width="17.140625" style="2" customWidth="1"/>
    <col min="6149" max="6149" width="17.7109375" style="2" customWidth="1"/>
    <col min="6150" max="6150" width="20.42578125" style="2" customWidth="1"/>
    <col min="6151" max="6401" width="9.140625" style="2"/>
    <col min="6402" max="6402" width="5.140625" style="2" customWidth="1"/>
    <col min="6403" max="6403" width="76.85546875" style="2" customWidth="1"/>
    <col min="6404" max="6404" width="17.140625" style="2" customWidth="1"/>
    <col min="6405" max="6405" width="17.7109375" style="2" customWidth="1"/>
    <col min="6406" max="6406" width="20.42578125" style="2" customWidth="1"/>
    <col min="6407" max="6657" width="9.140625" style="2"/>
    <col min="6658" max="6658" width="5.140625" style="2" customWidth="1"/>
    <col min="6659" max="6659" width="76.85546875" style="2" customWidth="1"/>
    <col min="6660" max="6660" width="17.140625" style="2" customWidth="1"/>
    <col min="6661" max="6661" width="17.7109375" style="2" customWidth="1"/>
    <col min="6662" max="6662" width="20.42578125" style="2" customWidth="1"/>
    <col min="6663" max="6913" width="9.140625" style="2"/>
    <col min="6914" max="6914" width="5.140625" style="2" customWidth="1"/>
    <col min="6915" max="6915" width="76.85546875" style="2" customWidth="1"/>
    <col min="6916" max="6916" width="17.140625" style="2" customWidth="1"/>
    <col min="6917" max="6917" width="17.7109375" style="2" customWidth="1"/>
    <col min="6918" max="6918" width="20.42578125" style="2" customWidth="1"/>
    <col min="6919" max="7169" width="9.140625" style="2"/>
    <col min="7170" max="7170" width="5.140625" style="2" customWidth="1"/>
    <col min="7171" max="7171" width="76.85546875" style="2" customWidth="1"/>
    <col min="7172" max="7172" width="17.140625" style="2" customWidth="1"/>
    <col min="7173" max="7173" width="17.7109375" style="2" customWidth="1"/>
    <col min="7174" max="7174" width="20.42578125" style="2" customWidth="1"/>
    <col min="7175" max="7425" width="9.140625" style="2"/>
    <col min="7426" max="7426" width="5.140625" style="2" customWidth="1"/>
    <col min="7427" max="7427" width="76.85546875" style="2" customWidth="1"/>
    <col min="7428" max="7428" width="17.140625" style="2" customWidth="1"/>
    <col min="7429" max="7429" width="17.7109375" style="2" customWidth="1"/>
    <col min="7430" max="7430" width="20.42578125" style="2" customWidth="1"/>
    <col min="7431" max="7681" width="9.140625" style="2"/>
    <col min="7682" max="7682" width="5.140625" style="2" customWidth="1"/>
    <col min="7683" max="7683" width="76.85546875" style="2" customWidth="1"/>
    <col min="7684" max="7684" width="17.140625" style="2" customWidth="1"/>
    <col min="7685" max="7685" width="17.7109375" style="2" customWidth="1"/>
    <col min="7686" max="7686" width="20.42578125" style="2" customWidth="1"/>
    <col min="7687" max="7937" width="9.140625" style="2"/>
    <col min="7938" max="7938" width="5.140625" style="2" customWidth="1"/>
    <col min="7939" max="7939" width="76.85546875" style="2" customWidth="1"/>
    <col min="7940" max="7940" width="17.140625" style="2" customWidth="1"/>
    <col min="7941" max="7941" width="17.7109375" style="2" customWidth="1"/>
    <col min="7942" max="7942" width="20.42578125" style="2" customWidth="1"/>
    <col min="7943" max="8193" width="9.140625" style="2"/>
    <col min="8194" max="8194" width="5.140625" style="2" customWidth="1"/>
    <col min="8195" max="8195" width="76.85546875" style="2" customWidth="1"/>
    <col min="8196" max="8196" width="17.140625" style="2" customWidth="1"/>
    <col min="8197" max="8197" width="17.7109375" style="2" customWidth="1"/>
    <col min="8198" max="8198" width="20.42578125" style="2" customWidth="1"/>
    <col min="8199" max="8449" width="9.140625" style="2"/>
    <col min="8450" max="8450" width="5.140625" style="2" customWidth="1"/>
    <col min="8451" max="8451" width="76.85546875" style="2" customWidth="1"/>
    <col min="8452" max="8452" width="17.140625" style="2" customWidth="1"/>
    <col min="8453" max="8453" width="17.7109375" style="2" customWidth="1"/>
    <col min="8454" max="8454" width="20.42578125" style="2" customWidth="1"/>
    <col min="8455" max="8705" width="9.140625" style="2"/>
    <col min="8706" max="8706" width="5.140625" style="2" customWidth="1"/>
    <col min="8707" max="8707" width="76.85546875" style="2" customWidth="1"/>
    <col min="8708" max="8708" width="17.140625" style="2" customWidth="1"/>
    <col min="8709" max="8709" width="17.7109375" style="2" customWidth="1"/>
    <col min="8710" max="8710" width="20.42578125" style="2" customWidth="1"/>
    <col min="8711" max="8961" width="9.140625" style="2"/>
    <col min="8962" max="8962" width="5.140625" style="2" customWidth="1"/>
    <col min="8963" max="8963" width="76.85546875" style="2" customWidth="1"/>
    <col min="8964" max="8964" width="17.140625" style="2" customWidth="1"/>
    <col min="8965" max="8965" width="17.7109375" style="2" customWidth="1"/>
    <col min="8966" max="8966" width="20.42578125" style="2" customWidth="1"/>
    <col min="8967" max="9217" width="9.140625" style="2"/>
    <col min="9218" max="9218" width="5.140625" style="2" customWidth="1"/>
    <col min="9219" max="9219" width="76.85546875" style="2" customWidth="1"/>
    <col min="9220" max="9220" width="17.140625" style="2" customWidth="1"/>
    <col min="9221" max="9221" width="17.7109375" style="2" customWidth="1"/>
    <col min="9222" max="9222" width="20.42578125" style="2" customWidth="1"/>
    <col min="9223" max="9473" width="9.140625" style="2"/>
    <col min="9474" max="9474" width="5.140625" style="2" customWidth="1"/>
    <col min="9475" max="9475" width="76.85546875" style="2" customWidth="1"/>
    <col min="9476" max="9476" width="17.140625" style="2" customWidth="1"/>
    <col min="9477" max="9477" width="17.7109375" style="2" customWidth="1"/>
    <col min="9478" max="9478" width="20.42578125" style="2" customWidth="1"/>
    <col min="9479" max="9729" width="9.140625" style="2"/>
    <col min="9730" max="9730" width="5.140625" style="2" customWidth="1"/>
    <col min="9731" max="9731" width="76.85546875" style="2" customWidth="1"/>
    <col min="9732" max="9732" width="17.140625" style="2" customWidth="1"/>
    <col min="9733" max="9733" width="17.7109375" style="2" customWidth="1"/>
    <col min="9734" max="9734" width="20.42578125" style="2" customWidth="1"/>
    <col min="9735" max="9985" width="9.140625" style="2"/>
    <col min="9986" max="9986" width="5.140625" style="2" customWidth="1"/>
    <col min="9987" max="9987" width="76.85546875" style="2" customWidth="1"/>
    <col min="9988" max="9988" width="17.140625" style="2" customWidth="1"/>
    <col min="9989" max="9989" width="17.7109375" style="2" customWidth="1"/>
    <col min="9990" max="9990" width="20.42578125" style="2" customWidth="1"/>
    <col min="9991" max="10241" width="9.140625" style="2"/>
    <col min="10242" max="10242" width="5.140625" style="2" customWidth="1"/>
    <col min="10243" max="10243" width="76.85546875" style="2" customWidth="1"/>
    <col min="10244" max="10244" width="17.140625" style="2" customWidth="1"/>
    <col min="10245" max="10245" width="17.7109375" style="2" customWidth="1"/>
    <col min="10246" max="10246" width="20.42578125" style="2" customWidth="1"/>
    <col min="10247" max="10497" width="9.140625" style="2"/>
    <col min="10498" max="10498" width="5.140625" style="2" customWidth="1"/>
    <col min="10499" max="10499" width="76.85546875" style="2" customWidth="1"/>
    <col min="10500" max="10500" width="17.140625" style="2" customWidth="1"/>
    <col min="10501" max="10501" width="17.7109375" style="2" customWidth="1"/>
    <col min="10502" max="10502" width="20.42578125" style="2" customWidth="1"/>
    <col min="10503" max="10753" width="9.140625" style="2"/>
    <col min="10754" max="10754" width="5.140625" style="2" customWidth="1"/>
    <col min="10755" max="10755" width="76.85546875" style="2" customWidth="1"/>
    <col min="10756" max="10756" width="17.140625" style="2" customWidth="1"/>
    <col min="10757" max="10757" width="17.7109375" style="2" customWidth="1"/>
    <col min="10758" max="10758" width="20.42578125" style="2" customWidth="1"/>
    <col min="10759" max="11009" width="9.140625" style="2"/>
    <col min="11010" max="11010" width="5.140625" style="2" customWidth="1"/>
    <col min="11011" max="11011" width="76.85546875" style="2" customWidth="1"/>
    <col min="11012" max="11012" width="17.140625" style="2" customWidth="1"/>
    <col min="11013" max="11013" width="17.7109375" style="2" customWidth="1"/>
    <col min="11014" max="11014" width="20.42578125" style="2" customWidth="1"/>
    <col min="11015" max="11265" width="9.140625" style="2"/>
    <col min="11266" max="11266" width="5.140625" style="2" customWidth="1"/>
    <col min="11267" max="11267" width="76.85546875" style="2" customWidth="1"/>
    <col min="11268" max="11268" width="17.140625" style="2" customWidth="1"/>
    <col min="11269" max="11269" width="17.7109375" style="2" customWidth="1"/>
    <col min="11270" max="11270" width="20.42578125" style="2" customWidth="1"/>
    <col min="11271" max="11521" width="9.140625" style="2"/>
    <col min="11522" max="11522" width="5.140625" style="2" customWidth="1"/>
    <col min="11523" max="11523" width="76.85546875" style="2" customWidth="1"/>
    <col min="11524" max="11524" width="17.140625" style="2" customWidth="1"/>
    <col min="11525" max="11525" width="17.7109375" style="2" customWidth="1"/>
    <col min="11526" max="11526" width="20.42578125" style="2" customWidth="1"/>
    <col min="11527" max="11777" width="9.140625" style="2"/>
    <col min="11778" max="11778" width="5.140625" style="2" customWidth="1"/>
    <col min="11779" max="11779" width="76.85546875" style="2" customWidth="1"/>
    <col min="11780" max="11780" width="17.140625" style="2" customWidth="1"/>
    <col min="11781" max="11781" width="17.7109375" style="2" customWidth="1"/>
    <col min="11782" max="11782" width="20.42578125" style="2" customWidth="1"/>
    <col min="11783" max="12033" width="9.140625" style="2"/>
    <col min="12034" max="12034" width="5.140625" style="2" customWidth="1"/>
    <col min="12035" max="12035" width="76.85546875" style="2" customWidth="1"/>
    <col min="12036" max="12036" width="17.140625" style="2" customWidth="1"/>
    <col min="12037" max="12037" width="17.7109375" style="2" customWidth="1"/>
    <col min="12038" max="12038" width="20.42578125" style="2" customWidth="1"/>
    <col min="12039" max="12289" width="9.140625" style="2"/>
    <col min="12290" max="12290" width="5.140625" style="2" customWidth="1"/>
    <col min="12291" max="12291" width="76.85546875" style="2" customWidth="1"/>
    <col min="12292" max="12292" width="17.140625" style="2" customWidth="1"/>
    <col min="12293" max="12293" width="17.7109375" style="2" customWidth="1"/>
    <col min="12294" max="12294" width="20.42578125" style="2" customWidth="1"/>
    <col min="12295" max="12545" width="9.140625" style="2"/>
    <col min="12546" max="12546" width="5.140625" style="2" customWidth="1"/>
    <col min="12547" max="12547" width="76.85546875" style="2" customWidth="1"/>
    <col min="12548" max="12548" width="17.140625" style="2" customWidth="1"/>
    <col min="12549" max="12549" width="17.7109375" style="2" customWidth="1"/>
    <col min="12550" max="12550" width="20.42578125" style="2" customWidth="1"/>
    <col min="12551" max="12801" width="9.140625" style="2"/>
    <col min="12802" max="12802" width="5.140625" style="2" customWidth="1"/>
    <col min="12803" max="12803" width="76.85546875" style="2" customWidth="1"/>
    <col min="12804" max="12804" width="17.140625" style="2" customWidth="1"/>
    <col min="12805" max="12805" width="17.7109375" style="2" customWidth="1"/>
    <col min="12806" max="12806" width="20.42578125" style="2" customWidth="1"/>
    <col min="12807" max="13057" width="9.140625" style="2"/>
    <col min="13058" max="13058" width="5.140625" style="2" customWidth="1"/>
    <col min="13059" max="13059" width="76.85546875" style="2" customWidth="1"/>
    <col min="13060" max="13060" width="17.140625" style="2" customWidth="1"/>
    <col min="13061" max="13061" width="17.7109375" style="2" customWidth="1"/>
    <col min="13062" max="13062" width="20.42578125" style="2" customWidth="1"/>
    <col min="13063" max="13313" width="9.140625" style="2"/>
    <col min="13314" max="13314" width="5.140625" style="2" customWidth="1"/>
    <col min="13315" max="13315" width="76.85546875" style="2" customWidth="1"/>
    <col min="13316" max="13316" width="17.140625" style="2" customWidth="1"/>
    <col min="13317" max="13317" width="17.7109375" style="2" customWidth="1"/>
    <col min="13318" max="13318" width="20.42578125" style="2" customWidth="1"/>
    <col min="13319" max="13569" width="9.140625" style="2"/>
    <col min="13570" max="13570" width="5.140625" style="2" customWidth="1"/>
    <col min="13571" max="13571" width="76.85546875" style="2" customWidth="1"/>
    <col min="13572" max="13572" width="17.140625" style="2" customWidth="1"/>
    <col min="13573" max="13573" width="17.7109375" style="2" customWidth="1"/>
    <col min="13574" max="13574" width="20.42578125" style="2" customWidth="1"/>
    <col min="13575" max="13825" width="9.140625" style="2"/>
    <col min="13826" max="13826" width="5.140625" style="2" customWidth="1"/>
    <col min="13827" max="13827" width="76.85546875" style="2" customWidth="1"/>
    <col min="13828" max="13828" width="17.140625" style="2" customWidth="1"/>
    <col min="13829" max="13829" width="17.7109375" style="2" customWidth="1"/>
    <col min="13830" max="13830" width="20.42578125" style="2" customWidth="1"/>
    <col min="13831" max="14081" width="9.140625" style="2"/>
    <col min="14082" max="14082" width="5.140625" style="2" customWidth="1"/>
    <col min="14083" max="14083" width="76.85546875" style="2" customWidth="1"/>
    <col min="14084" max="14084" width="17.140625" style="2" customWidth="1"/>
    <col min="14085" max="14085" width="17.7109375" style="2" customWidth="1"/>
    <col min="14086" max="14086" width="20.42578125" style="2" customWidth="1"/>
    <col min="14087" max="14337" width="9.140625" style="2"/>
    <col min="14338" max="14338" width="5.140625" style="2" customWidth="1"/>
    <col min="14339" max="14339" width="76.85546875" style="2" customWidth="1"/>
    <col min="14340" max="14340" width="17.140625" style="2" customWidth="1"/>
    <col min="14341" max="14341" width="17.7109375" style="2" customWidth="1"/>
    <col min="14342" max="14342" width="20.42578125" style="2" customWidth="1"/>
    <col min="14343" max="14593" width="9.140625" style="2"/>
    <col min="14594" max="14594" width="5.140625" style="2" customWidth="1"/>
    <col min="14595" max="14595" width="76.85546875" style="2" customWidth="1"/>
    <col min="14596" max="14596" width="17.140625" style="2" customWidth="1"/>
    <col min="14597" max="14597" width="17.7109375" style="2" customWidth="1"/>
    <col min="14598" max="14598" width="20.42578125" style="2" customWidth="1"/>
    <col min="14599" max="14849" width="9.140625" style="2"/>
    <col min="14850" max="14850" width="5.140625" style="2" customWidth="1"/>
    <col min="14851" max="14851" width="76.85546875" style="2" customWidth="1"/>
    <col min="14852" max="14852" width="17.140625" style="2" customWidth="1"/>
    <col min="14853" max="14853" width="17.7109375" style="2" customWidth="1"/>
    <col min="14854" max="14854" width="20.42578125" style="2" customWidth="1"/>
    <col min="14855" max="15105" width="9.140625" style="2"/>
    <col min="15106" max="15106" width="5.140625" style="2" customWidth="1"/>
    <col min="15107" max="15107" width="76.85546875" style="2" customWidth="1"/>
    <col min="15108" max="15108" width="17.140625" style="2" customWidth="1"/>
    <col min="15109" max="15109" width="17.7109375" style="2" customWidth="1"/>
    <col min="15110" max="15110" width="20.42578125" style="2" customWidth="1"/>
    <col min="15111" max="15361" width="9.140625" style="2"/>
    <col min="15362" max="15362" width="5.140625" style="2" customWidth="1"/>
    <col min="15363" max="15363" width="76.85546875" style="2" customWidth="1"/>
    <col min="15364" max="15364" width="17.140625" style="2" customWidth="1"/>
    <col min="15365" max="15365" width="17.7109375" style="2" customWidth="1"/>
    <col min="15366" max="15366" width="20.42578125" style="2" customWidth="1"/>
    <col min="15367" max="15617" width="9.140625" style="2"/>
    <col min="15618" max="15618" width="5.140625" style="2" customWidth="1"/>
    <col min="15619" max="15619" width="76.85546875" style="2" customWidth="1"/>
    <col min="15620" max="15620" width="17.140625" style="2" customWidth="1"/>
    <col min="15621" max="15621" width="17.7109375" style="2" customWidth="1"/>
    <col min="15622" max="15622" width="20.42578125" style="2" customWidth="1"/>
    <col min="15623" max="15873" width="9.140625" style="2"/>
    <col min="15874" max="15874" width="5.140625" style="2" customWidth="1"/>
    <col min="15875" max="15875" width="76.85546875" style="2" customWidth="1"/>
    <col min="15876" max="15876" width="17.140625" style="2" customWidth="1"/>
    <col min="15877" max="15877" width="17.7109375" style="2" customWidth="1"/>
    <col min="15878" max="15878" width="20.42578125" style="2" customWidth="1"/>
    <col min="15879" max="16129" width="9.140625" style="2"/>
    <col min="16130" max="16130" width="5.140625" style="2" customWidth="1"/>
    <col min="16131" max="16131" width="76.85546875" style="2" customWidth="1"/>
    <col min="16132" max="16132" width="17.140625" style="2" customWidth="1"/>
    <col min="16133" max="16133" width="17.7109375" style="2" customWidth="1"/>
    <col min="16134" max="16134" width="20.42578125" style="2" customWidth="1"/>
    <col min="16135" max="16384" width="9.140625" style="2"/>
  </cols>
  <sheetData>
    <row r="1" spans="1:10" ht="34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46.5" customHeight="1" thickBot="1" x14ac:dyDescent="0.3">
      <c r="A2" s="45" t="s">
        <v>0</v>
      </c>
      <c r="B2" s="45"/>
      <c r="C2" s="45"/>
      <c r="D2" s="45"/>
      <c r="E2" s="45"/>
      <c r="F2" s="45"/>
      <c r="G2" s="45"/>
      <c r="H2" s="24"/>
      <c r="I2" s="29"/>
      <c r="J2" s="29"/>
    </row>
    <row r="3" spans="1:10" ht="15.75" customHeight="1" x14ac:dyDescent="0.25">
      <c r="A3" s="46" t="s">
        <v>1</v>
      </c>
      <c r="B3" s="49" t="s">
        <v>2</v>
      </c>
      <c r="C3" s="52" t="s">
        <v>3</v>
      </c>
      <c r="D3" s="55" t="s">
        <v>4</v>
      </c>
      <c r="E3" s="55" t="s">
        <v>5</v>
      </c>
      <c r="F3" s="57" t="s">
        <v>16</v>
      </c>
      <c r="G3" s="55" t="s">
        <v>6</v>
      </c>
      <c r="I3" s="10"/>
      <c r="J3" s="10"/>
    </row>
    <row r="4" spans="1:10" ht="15" customHeight="1" x14ac:dyDescent="0.25">
      <c r="A4" s="47"/>
      <c r="B4" s="50"/>
      <c r="C4" s="53"/>
      <c r="D4" s="56"/>
      <c r="E4" s="56"/>
      <c r="F4" s="58"/>
      <c r="G4" s="56"/>
      <c r="I4" s="11"/>
      <c r="J4" s="11"/>
    </row>
    <row r="5" spans="1:10" ht="67.5" customHeight="1" thickBot="1" x14ac:dyDescent="0.3">
      <c r="A5" s="47"/>
      <c r="B5" s="50"/>
      <c r="C5" s="54"/>
      <c r="D5" s="56"/>
      <c r="E5" s="56"/>
      <c r="F5" s="59"/>
      <c r="G5" s="56"/>
      <c r="I5" s="11"/>
      <c r="J5" s="11"/>
    </row>
    <row r="6" spans="1:10" ht="67.5" customHeight="1" thickBot="1" x14ac:dyDescent="0.3">
      <c r="A6" s="48"/>
      <c r="B6" s="51"/>
      <c r="C6" s="4" t="s">
        <v>17</v>
      </c>
      <c r="D6" s="4" t="s">
        <v>17</v>
      </c>
      <c r="E6" s="4" t="s">
        <v>17</v>
      </c>
      <c r="F6" s="4" t="s">
        <v>17</v>
      </c>
      <c r="G6" s="42" t="s">
        <v>17</v>
      </c>
      <c r="I6" s="12"/>
      <c r="J6" s="12"/>
    </row>
    <row r="7" spans="1:10" x14ac:dyDescent="0.25">
      <c r="A7" s="5">
        <v>1</v>
      </c>
      <c r="B7" s="6">
        <v>2</v>
      </c>
      <c r="C7" s="6">
        <v>3</v>
      </c>
      <c r="D7" s="13">
        <v>4</v>
      </c>
      <c r="E7" s="13">
        <v>5</v>
      </c>
      <c r="F7" s="22">
        <v>6</v>
      </c>
      <c r="G7" s="23">
        <v>7</v>
      </c>
      <c r="I7" s="14"/>
      <c r="J7" s="14"/>
    </row>
    <row r="8" spans="1:10" ht="30" customHeight="1" x14ac:dyDescent="0.25">
      <c r="A8" s="8">
        <v>1</v>
      </c>
      <c r="B8" s="9" t="s">
        <v>7</v>
      </c>
      <c r="C8" s="17">
        <v>22</v>
      </c>
      <c r="D8" s="16">
        <v>488107.07199999999</v>
      </c>
      <c r="E8" s="17">
        <v>4</v>
      </c>
      <c r="F8" s="34">
        <v>20107.920999999998</v>
      </c>
      <c r="G8" s="34">
        <v>1995.731</v>
      </c>
      <c r="I8" s="15"/>
      <c r="J8" s="15"/>
    </row>
    <row r="9" spans="1:10" ht="30" customHeight="1" x14ac:dyDescent="0.25">
      <c r="A9" s="8">
        <v>2</v>
      </c>
      <c r="B9" s="9" t="s">
        <v>8</v>
      </c>
      <c r="C9" s="18">
        <v>51</v>
      </c>
      <c r="D9" s="16">
        <v>513602.77500000002</v>
      </c>
      <c r="E9" s="18">
        <v>11</v>
      </c>
      <c r="F9" s="35">
        <v>103994.52699999999</v>
      </c>
      <c r="G9" s="34">
        <v>23861.002</v>
      </c>
      <c r="I9" s="15"/>
      <c r="J9" s="15"/>
    </row>
    <row r="10" spans="1:10" ht="36" customHeight="1" x14ac:dyDescent="0.25">
      <c r="A10" s="8">
        <v>3</v>
      </c>
      <c r="B10" s="9" t="s">
        <v>9</v>
      </c>
      <c r="C10" s="9">
        <v>13</v>
      </c>
      <c r="D10" s="16">
        <v>255432.59</v>
      </c>
      <c r="E10" s="9">
        <v>3</v>
      </c>
      <c r="F10" s="36">
        <v>2753.4109999999996</v>
      </c>
      <c r="G10" s="36">
        <v>2753.4109999999996</v>
      </c>
      <c r="I10" s="15"/>
      <c r="J10" s="15"/>
    </row>
    <row r="11" spans="1:10" ht="36" customHeight="1" x14ac:dyDescent="0.25">
      <c r="A11" s="8">
        <v>4</v>
      </c>
      <c r="B11" s="9" t="s">
        <v>10</v>
      </c>
      <c r="C11" s="27">
        <v>62</v>
      </c>
      <c r="D11" s="16">
        <v>619359.76500000001</v>
      </c>
      <c r="E11" s="17">
        <v>35</v>
      </c>
      <c r="F11" s="34">
        <v>393151.35399999999</v>
      </c>
      <c r="G11" s="34">
        <v>93533.509930000029</v>
      </c>
      <c r="I11" s="15"/>
      <c r="J11" s="15"/>
    </row>
    <row r="12" spans="1:10" ht="36" customHeight="1" x14ac:dyDescent="0.25">
      <c r="A12" s="8">
        <v>5</v>
      </c>
      <c r="B12" s="9" t="s">
        <v>11</v>
      </c>
      <c r="C12" s="17">
        <v>2</v>
      </c>
      <c r="D12" s="16">
        <v>5805.0709999999999</v>
      </c>
      <c r="E12" s="17">
        <v>2</v>
      </c>
      <c r="F12" s="34">
        <v>4619.9629999999997</v>
      </c>
      <c r="G12" s="34">
        <v>4619.9610000000002</v>
      </c>
      <c r="I12" s="15"/>
      <c r="J12" s="15"/>
    </row>
    <row r="13" spans="1:10" ht="30.75" customHeight="1" x14ac:dyDescent="0.25">
      <c r="A13" s="8">
        <v>6</v>
      </c>
      <c r="B13" s="9" t="s">
        <v>12</v>
      </c>
      <c r="C13" s="9">
        <v>5</v>
      </c>
      <c r="D13" s="16">
        <v>29521.464</v>
      </c>
      <c r="E13" s="9">
        <v>3</v>
      </c>
      <c r="F13" s="34">
        <v>3738.0239999999999</v>
      </c>
      <c r="G13" s="36">
        <v>3738.0239999999999</v>
      </c>
      <c r="I13" s="15"/>
      <c r="J13" s="15"/>
    </row>
    <row r="14" spans="1:10" s="1" customFormat="1" ht="33" customHeight="1" x14ac:dyDescent="0.3">
      <c r="A14" s="43" t="s">
        <v>13</v>
      </c>
      <c r="B14" s="44"/>
      <c r="C14" s="37">
        <f>SUM(C8:C13)</f>
        <v>155</v>
      </c>
      <c r="D14" s="16">
        <f>SUM(D8:D13)</f>
        <v>1911828.737</v>
      </c>
      <c r="E14" s="38">
        <f t="shared" ref="E14" si="0">SUM(E8:E13)</f>
        <v>58</v>
      </c>
      <c r="F14" s="16">
        <f>SUM(F8:F13)</f>
        <v>528365.19999999995</v>
      </c>
      <c r="G14" s="16">
        <f>SUM(G8:G13)</f>
        <v>130501.63893000003</v>
      </c>
      <c r="I14" s="15"/>
      <c r="J14" s="15"/>
    </row>
  </sheetData>
  <mergeCells count="9">
    <mergeCell ref="A14:B14"/>
    <mergeCell ref="A2:G2"/>
    <mergeCell ref="A3:A6"/>
    <mergeCell ref="B3:B6"/>
    <mergeCell ref="C3:C5"/>
    <mergeCell ref="D3:D5"/>
    <mergeCell ref="E3:E5"/>
    <mergeCell ref="F3:F5"/>
    <mergeCell ref="G3:G5"/>
  </mergeCells>
  <pageMargins left="0.511811023622047" right="0.511811023622047" top="0.55118110236220497" bottom="0.55118110236220497" header="0.31496062992126" footer="0.31496062992126"/>
  <pageSetup paperSize="9" scale="69" fitToHeight="2" orientation="landscape" r:id="rId1"/>
  <ignoredErrors>
    <ignoredError sqref="C14:G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opLeftCell="A3" zoomScale="60" zoomScaleNormal="60" workbookViewId="0">
      <selection activeCell="G14" sqref="G14"/>
    </sheetView>
  </sheetViews>
  <sheetFormatPr defaultColWidth="9" defaultRowHeight="15" x14ac:dyDescent="0.25"/>
  <cols>
    <col min="1" max="1" width="5.140625" style="2" customWidth="1"/>
    <col min="2" max="2" width="72" style="2" customWidth="1"/>
    <col min="3" max="3" width="18.5703125" style="2" customWidth="1"/>
    <col min="4" max="4" width="23.28515625" style="2" customWidth="1"/>
    <col min="5" max="5" width="18.5703125" style="2" customWidth="1"/>
    <col min="6" max="6" width="23.5703125" style="2" customWidth="1"/>
    <col min="7" max="7" width="18.5703125" style="2" customWidth="1"/>
    <col min="8" max="8" width="27.85546875" style="2" customWidth="1"/>
    <col min="9" max="9" width="14.85546875" style="2" customWidth="1"/>
    <col min="10" max="255" width="9.140625" style="2"/>
    <col min="256" max="256" width="5.140625" style="2" customWidth="1"/>
    <col min="257" max="257" width="76.85546875" style="2" customWidth="1"/>
    <col min="258" max="258" width="17.140625" style="2" customWidth="1"/>
    <col min="259" max="259" width="17.7109375" style="2" customWidth="1"/>
    <col min="260" max="260" width="20.42578125" style="2" customWidth="1"/>
    <col min="261" max="511" width="9.140625" style="2"/>
    <col min="512" max="512" width="5.140625" style="2" customWidth="1"/>
    <col min="513" max="513" width="76.85546875" style="2" customWidth="1"/>
    <col min="514" max="514" width="17.140625" style="2" customWidth="1"/>
    <col min="515" max="515" width="17.7109375" style="2" customWidth="1"/>
    <col min="516" max="516" width="20.42578125" style="2" customWidth="1"/>
    <col min="517" max="767" width="9.140625" style="2"/>
    <col min="768" max="768" width="5.140625" style="2" customWidth="1"/>
    <col min="769" max="769" width="76.85546875" style="2" customWidth="1"/>
    <col min="770" max="770" width="17.140625" style="2" customWidth="1"/>
    <col min="771" max="771" width="17.7109375" style="2" customWidth="1"/>
    <col min="772" max="772" width="20.42578125" style="2" customWidth="1"/>
    <col min="773" max="1023" width="9.140625" style="2"/>
    <col min="1024" max="1024" width="5.140625" style="2" customWidth="1"/>
    <col min="1025" max="1025" width="76.85546875" style="2" customWidth="1"/>
    <col min="1026" max="1026" width="17.140625" style="2" customWidth="1"/>
    <col min="1027" max="1027" width="17.7109375" style="2" customWidth="1"/>
    <col min="1028" max="1028" width="20.42578125" style="2" customWidth="1"/>
    <col min="1029" max="1279" width="9.140625" style="2"/>
    <col min="1280" max="1280" width="5.140625" style="2" customWidth="1"/>
    <col min="1281" max="1281" width="76.85546875" style="2" customWidth="1"/>
    <col min="1282" max="1282" width="17.140625" style="2" customWidth="1"/>
    <col min="1283" max="1283" width="17.7109375" style="2" customWidth="1"/>
    <col min="1284" max="1284" width="20.42578125" style="2" customWidth="1"/>
    <col min="1285" max="1535" width="9.140625" style="2"/>
    <col min="1536" max="1536" width="5.140625" style="2" customWidth="1"/>
    <col min="1537" max="1537" width="76.85546875" style="2" customWidth="1"/>
    <col min="1538" max="1538" width="17.140625" style="2" customWidth="1"/>
    <col min="1539" max="1539" width="17.7109375" style="2" customWidth="1"/>
    <col min="1540" max="1540" width="20.42578125" style="2" customWidth="1"/>
    <col min="1541" max="1791" width="9.140625" style="2"/>
    <col min="1792" max="1792" width="5.140625" style="2" customWidth="1"/>
    <col min="1793" max="1793" width="76.85546875" style="2" customWidth="1"/>
    <col min="1794" max="1794" width="17.140625" style="2" customWidth="1"/>
    <col min="1795" max="1795" width="17.7109375" style="2" customWidth="1"/>
    <col min="1796" max="1796" width="20.42578125" style="2" customWidth="1"/>
    <col min="1797" max="2047" width="9.140625" style="2"/>
    <col min="2048" max="2048" width="5.140625" style="2" customWidth="1"/>
    <col min="2049" max="2049" width="76.85546875" style="2" customWidth="1"/>
    <col min="2050" max="2050" width="17.140625" style="2" customWidth="1"/>
    <col min="2051" max="2051" width="17.7109375" style="2" customWidth="1"/>
    <col min="2052" max="2052" width="20.42578125" style="2" customWidth="1"/>
    <col min="2053" max="2303" width="9.140625" style="2"/>
    <col min="2304" max="2304" width="5.140625" style="2" customWidth="1"/>
    <col min="2305" max="2305" width="76.85546875" style="2" customWidth="1"/>
    <col min="2306" max="2306" width="17.140625" style="2" customWidth="1"/>
    <col min="2307" max="2307" width="17.7109375" style="2" customWidth="1"/>
    <col min="2308" max="2308" width="20.42578125" style="2" customWidth="1"/>
    <col min="2309" max="2559" width="9.140625" style="2"/>
    <col min="2560" max="2560" width="5.140625" style="2" customWidth="1"/>
    <col min="2561" max="2561" width="76.85546875" style="2" customWidth="1"/>
    <col min="2562" max="2562" width="17.140625" style="2" customWidth="1"/>
    <col min="2563" max="2563" width="17.7109375" style="2" customWidth="1"/>
    <col min="2564" max="2564" width="20.42578125" style="2" customWidth="1"/>
    <col min="2565" max="2815" width="9.140625" style="2"/>
    <col min="2816" max="2816" width="5.140625" style="2" customWidth="1"/>
    <col min="2817" max="2817" width="76.85546875" style="2" customWidth="1"/>
    <col min="2818" max="2818" width="17.140625" style="2" customWidth="1"/>
    <col min="2819" max="2819" width="17.7109375" style="2" customWidth="1"/>
    <col min="2820" max="2820" width="20.42578125" style="2" customWidth="1"/>
    <col min="2821" max="3071" width="9.140625" style="2"/>
    <col min="3072" max="3072" width="5.140625" style="2" customWidth="1"/>
    <col min="3073" max="3073" width="76.85546875" style="2" customWidth="1"/>
    <col min="3074" max="3074" width="17.140625" style="2" customWidth="1"/>
    <col min="3075" max="3075" width="17.7109375" style="2" customWidth="1"/>
    <col min="3076" max="3076" width="20.42578125" style="2" customWidth="1"/>
    <col min="3077" max="3327" width="9.140625" style="2"/>
    <col min="3328" max="3328" width="5.140625" style="2" customWidth="1"/>
    <col min="3329" max="3329" width="76.85546875" style="2" customWidth="1"/>
    <col min="3330" max="3330" width="17.140625" style="2" customWidth="1"/>
    <col min="3331" max="3331" width="17.7109375" style="2" customWidth="1"/>
    <col min="3332" max="3332" width="20.42578125" style="2" customWidth="1"/>
    <col min="3333" max="3583" width="9.140625" style="2"/>
    <col min="3584" max="3584" width="5.140625" style="2" customWidth="1"/>
    <col min="3585" max="3585" width="76.85546875" style="2" customWidth="1"/>
    <col min="3586" max="3586" width="17.140625" style="2" customWidth="1"/>
    <col min="3587" max="3587" width="17.7109375" style="2" customWidth="1"/>
    <col min="3588" max="3588" width="20.42578125" style="2" customWidth="1"/>
    <col min="3589" max="3839" width="9.140625" style="2"/>
    <col min="3840" max="3840" width="5.140625" style="2" customWidth="1"/>
    <col min="3841" max="3841" width="76.85546875" style="2" customWidth="1"/>
    <col min="3842" max="3842" width="17.140625" style="2" customWidth="1"/>
    <col min="3843" max="3843" width="17.7109375" style="2" customWidth="1"/>
    <col min="3844" max="3844" width="20.42578125" style="2" customWidth="1"/>
    <col min="3845" max="4095" width="9.140625" style="2"/>
    <col min="4096" max="4096" width="5.140625" style="2" customWidth="1"/>
    <col min="4097" max="4097" width="76.85546875" style="2" customWidth="1"/>
    <col min="4098" max="4098" width="17.140625" style="2" customWidth="1"/>
    <col min="4099" max="4099" width="17.7109375" style="2" customWidth="1"/>
    <col min="4100" max="4100" width="20.42578125" style="2" customWidth="1"/>
    <col min="4101" max="4351" width="9.140625" style="2"/>
    <col min="4352" max="4352" width="5.140625" style="2" customWidth="1"/>
    <col min="4353" max="4353" width="76.85546875" style="2" customWidth="1"/>
    <col min="4354" max="4354" width="17.140625" style="2" customWidth="1"/>
    <col min="4355" max="4355" width="17.7109375" style="2" customWidth="1"/>
    <col min="4356" max="4356" width="20.42578125" style="2" customWidth="1"/>
    <col min="4357" max="4607" width="9.140625" style="2"/>
    <col min="4608" max="4608" width="5.140625" style="2" customWidth="1"/>
    <col min="4609" max="4609" width="76.85546875" style="2" customWidth="1"/>
    <col min="4610" max="4610" width="17.140625" style="2" customWidth="1"/>
    <col min="4611" max="4611" width="17.7109375" style="2" customWidth="1"/>
    <col min="4612" max="4612" width="20.42578125" style="2" customWidth="1"/>
    <col min="4613" max="4863" width="9.140625" style="2"/>
    <col min="4864" max="4864" width="5.140625" style="2" customWidth="1"/>
    <col min="4865" max="4865" width="76.85546875" style="2" customWidth="1"/>
    <col min="4866" max="4866" width="17.140625" style="2" customWidth="1"/>
    <col min="4867" max="4867" width="17.7109375" style="2" customWidth="1"/>
    <col min="4868" max="4868" width="20.42578125" style="2" customWidth="1"/>
    <col min="4869" max="5119" width="9.140625" style="2"/>
    <col min="5120" max="5120" width="5.140625" style="2" customWidth="1"/>
    <col min="5121" max="5121" width="76.85546875" style="2" customWidth="1"/>
    <col min="5122" max="5122" width="17.140625" style="2" customWidth="1"/>
    <col min="5123" max="5123" width="17.7109375" style="2" customWidth="1"/>
    <col min="5124" max="5124" width="20.42578125" style="2" customWidth="1"/>
    <col min="5125" max="5375" width="9.140625" style="2"/>
    <col min="5376" max="5376" width="5.140625" style="2" customWidth="1"/>
    <col min="5377" max="5377" width="76.85546875" style="2" customWidth="1"/>
    <col min="5378" max="5378" width="17.140625" style="2" customWidth="1"/>
    <col min="5379" max="5379" width="17.7109375" style="2" customWidth="1"/>
    <col min="5380" max="5380" width="20.42578125" style="2" customWidth="1"/>
    <col min="5381" max="5631" width="9.140625" style="2"/>
    <col min="5632" max="5632" width="5.140625" style="2" customWidth="1"/>
    <col min="5633" max="5633" width="76.85546875" style="2" customWidth="1"/>
    <col min="5634" max="5634" width="17.140625" style="2" customWidth="1"/>
    <col min="5635" max="5635" width="17.7109375" style="2" customWidth="1"/>
    <col min="5636" max="5636" width="20.42578125" style="2" customWidth="1"/>
    <col min="5637" max="5887" width="9.140625" style="2"/>
    <col min="5888" max="5888" width="5.140625" style="2" customWidth="1"/>
    <col min="5889" max="5889" width="76.85546875" style="2" customWidth="1"/>
    <col min="5890" max="5890" width="17.140625" style="2" customWidth="1"/>
    <col min="5891" max="5891" width="17.7109375" style="2" customWidth="1"/>
    <col min="5892" max="5892" width="20.42578125" style="2" customWidth="1"/>
    <col min="5893" max="6143" width="9.140625" style="2"/>
    <col min="6144" max="6144" width="5.140625" style="2" customWidth="1"/>
    <col min="6145" max="6145" width="76.85546875" style="2" customWidth="1"/>
    <col min="6146" max="6146" width="17.140625" style="2" customWidth="1"/>
    <col min="6147" max="6147" width="17.7109375" style="2" customWidth="1"/>
    <col min="6148" max="6148" width="20.42578125" style="2" customWidth="1"/>
    <col min="6149" max="6399" width="9.140625" style="2"/>
    <col min="6400" max="6400" width="5.140625" style="2" customWidth="1"/>
    <col min="6401" max="6401" width="76.85546875" style="2" customWidth="1"/>
    <col min="6402" max="6402" width="17.140625" style="2" customWidth="1"/>
    <col min="6403" max="6403" width="17.7109375" style="2" customWidth="1"/>
    <col min="6404" max="6404" width="20.42578125" style="2" customWidth="1"/>
    <col min="6405" max="6655" width="9.140625" style="2"/>
    <col min="6656" max="6656" width="5.140625" style="2" customWidth="1"/>
    <col min="6657" max="6657" width="76.85546875" style="2" customWidth="1"/>
    <col min="6658" max="6658" width="17.140625" style="2" customWidth="1"/>
    <col min="6659" max="6659" width="17.7109375" style="2" customWidth="1"/>
    <col min="6660" max="6660" width="20.42578125" style="2" customWidth="1"/>
    <col min="6661" max="6911" width="9.140625" style="2"/>
    <col min="6912" max="6912" width="5.140625" style="2" customWidth="1"/>
    <col min="6913" max="6913" width="76.85546875" style="2" customWidth="1"/>
    <col min="6914" max="6914" width="17.140625" style="2" customWidth="1"/>
    <col min="6915" max="6915" width="17.7109375" style="2" customWidth="1"/>
    <col min="6916" max="6916" width="20.42578125" style="2" customWidth="1"/>
    <col min="6917" max="7167" width="9.140625" style="2"/>
    <col min="7168" max="7168" width="5.140625" style="2" customWidth="1"/>
    <col min="7169" max="7169" width="76.85546875" style="2" customWidth="1"/>
    <col min="7170" max="7170" width="17.140625" style="2" customWidth="1"/>
    <col min="7171" max="7171" width="17.7109375" style="2" customWidth="1"/>
    <col min="7172" max="7172" width="20.42578125" style="2" customWidth="1"/>
    <col min="7173" max="7423" width="9.140625" style="2"/>
    <col min="7424" max="7424" width="5.140625" style="2" customWidth="1"/>
    <col min="7425" max="7425" width="76.85546875" style="2" customWidth="1"/>
    <col min="7426" max="7426" width="17.140625" style="2" customWidth="1"/>
    <col min="7427" max="7427" width="17.7109375" style="2" customWidth="1"/>
    <col min="7428" max="7428" width="20.42578125" style="2" customWidth="1"/>
    <col min="7429" max="7679" width="9.140625" style="2"/>
    <col min="7680" max="7680" width="5.140625" style="2" customWidth="1"/>
    <col min="7681" max="7681" width="76.85546875" style="2" customWidth="1"/>
    <col min="7682" max="7682" width="17.140625" style="2" customWidth="1"/>
    <col min="7683" max="7683" width="17.7109375" style="2" customWidth="1"/>
    <col min="7684" max="7684" width="20.42578125" style="2" customWidth="1"/>
    <col min="7685" max="7935" width="9.140625" style="2"/>
    <col min="7936" max="7936" width="5.140625" style="2" customWidth="1"/>
    <col min="7937" max="7937" width="76.85546875" style="2" customWidth="1"/>
    <col min="7938" max="7938" width="17.140625" style="2" customWidth="1"/>
    <col min="7939" max="7939" width="17.7109375" style="2" customWidth="1"/>
    <col min="7940" max="7940" width="20.42578125" style="2" customWidth="1"/>
    <col min="7941" max="8191" width="9.140625" style="2"/>
    <col min="8192" max="8192" width="5.140625" style="2" customWidth="1"/>
    <col min="8193" max="8193" width="76.85546875" style="2" customWidth="1"/>
    <col min="8194" max="8194" width="17.140625" style="2" customWidth="1"/>
    <col min="8195" max="8195" width="17.7109375" style="2" customWidth="1"/>
    <col min="8196" max="8196" width="20.42578125" style="2" customWidth="1"/>
    <col min="8197" max="8447" width="9.140625" style="2"/>
    <col min="8448" max="8448" width="5.140625" style="2" customWidth="1"/>
    <col min="8449" max="8449" width="76.85546875" style="2" customWidth="1"/>
    <col min="8450" max="8450" width="17.140625" style="2" customWidth="1"/>
    <col min="8451" max="8451" width="17.7109375" style="2" customWidth="1"/>
    <col min="8452" max="8452" width="20.42578125" style="2" customWidth="1"/>
    <col min="8453" max="8703" width="9.140625" style="2"/>
    <col min="8704" max="8704" width="5.140625" style="2" customWidth="1"/>
    <col min="8705" max="8705" width="76.85546875" style="2" customWidth="1"/>
    <col min="8706" max="8706" width="17.140625" style="2" customWidth="1"/>
    <col min="8707" max="8707" width="17.7109375" style="2" customWidth="1"/>
    <col min="8708" max="8708" width="20.42578125" style="2" customWidth="1"/>
    <col min="8709" max="8959" width="9.140625" style="2"/>
    <col min="8960" max="8960" width="5.140625" style="2" customWidth="1"/>
    <col min="8961" max="8961" width="76.85546875" style="2" customWidth="1"/>
    <col min="8962" max="8962" width="17.140625" style="2" customWidth="1"/>
    <col min="8963" max="8963" width="17.7109375" style="2" customWidth="1"/>
    <col min="8964" max="8964" width="20.42578125" style="2" customWidth="1"/>
    <col min="8965" max="9215" width="9.140625" style="2"/>
    <col min="9216" max="9216" width="5.140625" style="2" customWidth="1"/>
    <col min="9217" max="9217" width="76.85546875" style="2" customWidth="1"/>
    <col min="9218" max="9218" width="17.140625" style="2" customWidth="1"/>
    <col min="9219" max="9219" width="17.7109375" style="2" customWidth="1"/>
    <col min="9220" max="9220" width="20.42578125" style="2" customWidth="1"/>
    <col min="9221" max="9471" width="9.140625" style="2"/>
    <col min="9472" max="9472" width="5.140625" style="2" customWidth="1"/>
    <col min="9473" max="9473" width="76.85546875" style="2" customWidth="1"/>
    <col min="9474" max="9474" width="17.140625" style="2" customWidth="1"/>
    <col min="9475" max="9475" width="17.7109375" style="2" customWidth="1"/>
    <col min="9476" max="9476" width="20.42578125" style="2" customWidth="1"/>
    <col min="9477" max="9727" width="9.140625" style="2"/>
    <col min="9728" max="9728" width="5.140625" style="2" customWidth="1"/>
    <col min="9729" max="9729" width="76.85546875" style="2" customWidth="1"/>
    <col min="9730" max="9730" width="17.140625" style="2" customWidth="1"/>
    <col min="9731" max="9731" width="17.7109375" style="2" customWidth="1"/>
    <col min="9732" max="9732" width="20.42578125" style="2" customWidth="1"/>
    <col min="9733" max="9983" width="9.140625" style="2"/>
    <col min="9984" max="9984" width="5.140625" style="2" customWidth="1"/>
    <col min="9985" max="9985" width="76.85546875" style="2" customWidth="1"/>
    <col min="9986" max="9986" width="17.140625" style="2" customWidth="1"/>
    <col min="9987" max="9987" width="17.7109375" style="2" customWidth="1"/>
    <col min="9988" max="9988" width="20.42578125" style="2" customWidth="1"/>
    <col min="9989" max="10239" width="9.140625" style="2"/>
    <col min="10240" max="10240" width="5.140625" style="2" customWidth="1"/>
    <col min="10241" max="10241" width="76.85546875" style="2" customWidth="1"/>
    <col min="10242" max="10242" width="17.140625" style="2" customWidth="1"/>
    <col min="10243" max="10243" width="17.7109375" style="2" customWidth="1"/>
    <col min="10244" max="10244" width="20.42578125" style="2" customWidth="1"/>
    <col min="10245" max="10495" width="9.140625" style="2"/>
    <col min="10496" max="10496" width="5.140625" style="2" customWidth="1"/>
    <col min="10497" max="10497" width="76.85546875" style="2" customWidth="1"/>
    <col min="10498" max="10498" width="17.140625" style="2" customWidth="1"/>
    <col min="10499" max="10499" width="17.7109375" style="2" customWidth="1"/>
    <col min="10500" max="10500" width="20.42578125" style="2" customWidth="1"/>
    <col min="10501" max="10751" width="9.140625" style="2"/>
    <col min="10752" max="10752" width="5.140625" style="2" customWidth="1"/>
    <col min="10753" max="10753" width="76.85546875" style="2" customWidth="1"/>
    <col min="10754" max="10754" width="17.140625" style="2" customWidth="1"/>
    <col min="10755" max="10755" width="17.7109375" style="2" customWidth="1"/>
    <col min="10756" max="10756" width="20.42578125" style="2" customWidth="1"/>
    <col min="10757" max="11007" width="9.140625" style="2"/>
    <col min="11008" max="11008" width="5.140625" style="2" customWidth="1"/>
    <col min="11009" max="11009" width="76.85546875" style="2" customWidth="1"/>
    <col min="11010" max="11010" width="17.140625" style="2" customWidth="1"/>
    <col min="11011" max="11011" width="17.7109375" style="2" customWidth="1"/>
    <col min="11012" max="11012" width="20.42578125" style="2" customWidth="1"/>
    <col min="11013" max="11263" width="9.140625" style="2"/>
    <col min="11264" max="11264" width="5.140625" style="2" customWidth="1"/>
    <col min="11265" max="11265" width="76.85546875" style="2" customWidth="1"/>
    <col min="11266" max="11266" width="17.140625" style="2" customWidth="1"/>
    <col min="11267" max="11267" width="17.7109375" style="2" customWidth="1"/>
    <col min="11268" max="11268" width="20.42578125" style="2" customWidth="1"/>
    <col min="11269" max="11519" width="9.140625" style="2"/>
    <col min="11520" max="11520" width="5.140625" style="2" customWidth="1"/>
    <col min="11521" max="11521" width="76.85546875" style="2" customWidth="1"/>
    <col min="11522" max="11522" width="17.140625" style="2" customWidth="1"/>
    <col min="11523" max="11523" width="17.7109375" style="2" customWidth="1"/>
    <col min="11524" max="11524" width="20.42578125" style="2" customWidth="1"/>
    <col min="11525" max="11775" width="9.140625" style="2"/>
    <col min="11776" max="11776" width="5.140625" style="2" customWidth="1"/>
    <col min="11777" max="11777" width="76.85546875" style="2" customWidth="1"/>
    <col min="11778" max="11778" width="17.140625" style="2" customWidth="1"/>
    <col min="11779" max="11779" width="17.7109375" style="2" customWidth="1"/>
    <col min="11780" max="11780" width="20.42578125" style="2" customWidth="1"/>
    <col min="11781" max="12031" width="9.140625" style="2"/>
    <col min="12032" max="12032" width="5.140625" style="2" customWidth="1"/>
    <col min="12033" max="12033" width="76.85546875" style="2" customWidth="1"/>
    <col min="12034" max="12034" width="17.140625" style="2" customWidth="1"/>
    <col min="12035" max="12035" width="17.7109375" style="2" customWidth="1"/>
    <col min="12036" max="12036" width="20.42578125" style="2" customWidth="1"/>
    <col min="12037" max="12287" width="9.140625" style="2"/>
    <col min="12288" max="12288" width="5.140625" style="2" customWidth="1"/>
    <col min="12289" max="12289" width="76.85546875" style="2" customWidth="1"/>
    <col min="12290" max="12290" width="17.140625" style="2" customWidth="1"/>
    <col min="12291" max="12291" width="17.7109375" style="2" customWidth="1"/>
    <col min="12292" max="12292" width="20.42578125" style="2" customWidth="1"/>
    <col min="12293" max="12543" width="9.140625" style="2"/>
    <col min="12544" max="12544" width="5.140625" style="2" customWidth="1"/>
    <col min="12545" max="12545" width="76.85546875" style="2" customWidth="1"/>
    <col min="12546" max="12546" width="17.140625" style="2" customWidth="1"/>
    <col min="12547" max="12547" width="17.7109375" style="2" customWidth="1"/>
    <col min="12548" max="12548" width="20.42578125" style="2" customWidth="1"/>
    <col min="12549" max="12799" width="9.140625" style="2"/>
    <col min="12800" max="12800" width="5.140625" style="2" customWidth="1"/>
    <col min="12801" max="12801" width="76.85546875" style="2" customWidth="1"/>
    <col min="12802" max="12802" width="17.140625" style="2" customWidth="1"/>
    <col min="12803" max="12803" width="17.7109375" style="2" customWidth="1"/>
    <col min="12804" max="12804" width="20.42578125" style="2" customWidth="1"/>
    <col min="12805" max="13055" width="9.140625" style="2"/>
    <col min="13056" max="13056" width="5.140625" style="2" customWidth="1"/>
    <col min="13057" max="13057" width="76.85546875" style="2" customWidth="1"/>
    <col min="13058" max="13058" width="17.140625" style="2" customWidth="1"/>
    <col min="13059" max="13059" width="17.7109375" style="2" customWidth="1"/>
    <col min="13060" max="13060" width="20.42578125" style="2" customWidth="1"/>
    <col min="13061" max="13311" width="9.140625" style="2"/>
    <col min="13312" max="13312" width="5.140625" style="2" customWidth="1"/>
    <col min="13313" max="13313" width="76.85546875" style="2" customWidth="1"/>
    <col min="13314" max="13314" width="17.140625" style="2" customWidth="1"/>
    <col min="13315" max="13315" width="17.7109375" style="2" customWidth="1"/>
    <col min="13316" max="13316" width="20.42578125" style="2" customWidth="1"/>
    <col min="13317" max="13567" width="9.140625" style="2"/>
    <col min="13568" max="13568" width="5.140625" style="2" customWidth="1"/>
    <col min="13569" max="13569" width="76.85546875" style="2" customWidth="1"/>
    <col min="13570" max="13570" width="17.140625" style="2" customWidth="1"/>
    <col min="13571" max="13571" width="17.7109375" style="2" customWidth="1"/>
    <col min="13572" max="13572" width="20.42578125" style="2" customWidth="1"/>
    <col min="13573" max="13823" width="9.140625" style="2"/>
    <col min="13824" max="13824" width="5.140625" style="2" customWidth="1"/>
    <col min="13825" max="13825" width="76.85546875" style="2" customWidth="1"/>
    <col min="13826" max="13826" width="17.140625" style="2" customWidth="1"/>
    <col min="13827" max="13827" width="17.7109375" style="2" customWidth="1"/>
    <col min="13828" max="13828" width="20.42578125" style="2" customWidth="1"/>
    <col min="13829" max="14079" width="9.140625" style="2"/>
    <col min="14080" max="14080" width="5.140625" style="2" customWidth="1"/>
    <col min="14081" max="14081" width="76.85546875" style="2" customWidth="1"/>
    <col min="14082" max="14082" width="17.140625" style="2" customWidth="1"/>
    <col min="14083" max="14083" width="17.7109375" style="2" customWidth="1"/>
    <col min="14084" max="14084" width="20.42578125" style="2" customWidth="1"/>
    <col min="14085" max="14335" width="9.140625" style="2"/>
    <col min="14336" max="14336" width="5.140625" style="2" customWidth="1"/>
    <col min="14337" max="14337" width="76.85546875" style="2" customWidth="1"/>
    <col min="14338" max="14338" width="17.140625" style="2" customWidth="1"/>
    <col min="14339" max="14339" width="17.7109375" style="2" customWidth="1"/>
    <col min="14340" max="14340" width="20.42578125" style="2" customWidth="1"/>
    <col min="14341" max="14591" width="9.140625" style="2"/>
    <col min="14592" max="14592" width="5.140625" style="2" customWidth="1"/>
    <col min="14593" max="14593" width="76.85546875" style="2" customWidth="1"/>
    <col min="14594" max="14594" width="17.140625" style="2" customWidth="1"/>
    <col min="14595" max="14595" width="17.7109375" style="2" customWidth="1"/>
    <col min="14596" max="14596" width="20.42578125" style="2" customWidth="1"/>
    <col min="14597" max="14847" width="9.140625" style="2"/>
    <col min="14848" max="14848" width="5.140625" style="2" customWidth="1"/>
    <col min="14849" max="14849" width="76.85546875" style="2" customWidth="1"/>
    <col min="14850" max="14850" width="17.140625" style="2" customWidth="1"/>
    <col min="14851" max="14851" width="17.7109375" style="2" customWidth="1"/>
    <col min="14852" max="14852" width="20.42578125" style="2" customWidth="1"/>
    <col min="14853" max="15103" width="9.140625" style="2"/>
    <col min="15104" max="15104" width="5.140625" style="2" customWidth="1"/>
    <col min="15105" max="15105" width="76.85546875" style="2" customWidth="1"/>
    <col min="15106" max="15106" width="17.140625" style="2" customWidth="1"/>
    <col min="15107" max="15107" width="17.7109375" style="2" customWidth="1"/>
    <col min="15108" max="15108" width="20.42578125" style="2" customWidth="1"/>
    <col min="15109" max="15359" width="9.140625" style="2"/>
    <col min="15360" max="15360" width="5.140625" style="2" customWidth="1"/>
    <col min="15361" max="15361" width="76.85546875" style="2" customWidth="1"/>
    <col min="15362" max="15362" width="17.140625" style="2" customWidth="1"/>
    <col min="15363" max="15363" width="17.7109375" style="2" customWidth="1"/>
    <col min="15364" max="15364" width="20.42578125" style="2" customWidth="1"/>
    <col min="15365" max="15615" width="9.140625" style="2"/>
    <col min="15616" max="15616" width="5.140625" style="2" customWidth="1"/>
    <col min="15617" max="15617" width="76.85546875" style="2" customWidth="1"/>
    <col min="15618" max="15618" width="17.140625" style="2" customWidth="1"/>
    <col min="15619" max="15619" width="17.7109375" style="2" customWidth="1"/>
    <col min="15620" max="15620" width="20.42578125" style="2" customWidth="1"/>
    <col min="15621" max="15871" width="9.140625" style="2"/>
    <col min="15872" max="15872" width="5.140625" style="2" customWidth="1"/>
    <col min="15873" max="15873" width="76.85546875" style="2" customWidth="1"/>
    <col min="15874" max="15874" width="17.140625" style="2" customWidth="1"/>
    <col min="15875" max="15875" width="17.7109375" style="2" customWidth="1"/>
    <col min="15876" max="15876" width="20.42578125" style="2" customWidth="1"/>
    <col min="15877" max="16127" width="9.140625" style="2"/>
    <col min="16128" max="16128" width="5.140625" style="2" customWidth="1"/>
    <col min="16129" max="16129" width="76.85546875" style="2" customWidth="1"/>
    <col min="16130" max="16130" width="17.140625" style="2" customWidth="1"/>
    <col min="16131" max="16131" width="17.7109375" style="2" customWidth="1"/>
    <col min="16132" max="16132" width="20.42578125" style="2" customWidth="1"/>
    <col min="16133" max="16384" width="9.140625" style="2"/>
  </cols>
  <sheetData>
    <row r="1" spans="1:9" ht="34.5" customHeight="1" x14ac:dyDescent="0.25">
      <c r="A1" s="3"/>
      <c r="B1" s="3"/>
      <c r="C1" s="3"/>
      <c r="D1" s="3"/>
      <c r="E1" s="3"/>
      <c r="F1" s="3"/>
      <c r="G1" s="3"/>
      <c r="H1" s="3"/>
    </row>
    <row r="2" spans="1:9" ht="46.5" customHeight="1" x14ac:dyDescent="0.25">
      <c r="A2" s="65" t="s">
        <v>14</v>
      </c>
      <c r="B2" s="65"/>
      <c r="C2" s="65"/>
      <c r="D2" s="65"/>
      <c r="E2" s="65"/>
      <c r="F2" s="65"/>
      <c r="G2" s="65"/>
      <c r="H2" s="24"/>
    </row>
    <row r="3" spans="1:9" ht="15.75" x14ac:dyDescent="0.25">
      <c r="A3" s="26"/>
      <c r="B3" s="26"/>
      <c r="C3" s="26"/>
      <c r="D3" s="26"/>
      <c r="E3" s="26"/>
      <c r="F3" s="26"/>
      <c r="G3" s="26"/>
      <c r="H3" s="26"/>
    </row>
    <row r="4" spans="1:9" ht="15.75" thickBot="1" x14ac:dyDescent="0.3">
      <c r="A4" s="3"/>
      <c r="B4" s="3"/>
      <c r="C4" s="3"/>
      <c r="D4" s="3"/>
      <c r="E4" s="3"/>
      <c r="F4" s="3"/>
      <c r="G4" s="3"/>
      <c r="H4" s="3"/>
    </row>
    <row r="5" spans="1:9" ht="15.75" customHeight="1" x14ac:dyDescent="0.25">
      <c r="A5" s="46" t="s">
        <v>1</v>
      </c>
      <c r="B5" s="49" t="s">
        <v>2</v>
      </c>
      <c r="C5" s="52" t="s">
        <v>3</v>
      </c>
      <c r="D5" s="52" t="s">
        <v>4</v>
      </c>
      <c r="E5" s="55" t="s">
        <v>5</v>
      </c>
      <c r="F5" s="60" t="s">
        <v>16</v>
      </c>
      <c r="G5" s="55" t="s">
        <v>6</v>
      </c>
    </row>
    <row r="6" spans="1:9" ht="15" customHeight="1" x14ac:dyDescent="0.25">
      <c r="A6" s="47"/>
      <c r="B6" s="50"/>
      <c r="C6" s="53"/>
      <c r="D6" s="53"/>
      <c r="E6" s="56"/>
      <c r="F6" s="61"/>
      <c r="G6" s="63"/>
    </row>
    <row r="7" spans="1:9" ht="67.5" customHeight="1" thickBot="1" x14ac:dyDescent="0.3">
      <c r="A7" s="47"/>
      <c r="B7" s="50"/>
      <c r="C7" s="54"/>
      <c r="D7" s="54"/>
      <c r="E7" s="56"/>
      <c r="F7" s="62"/>
      <c r="G7" s="64"/>
    </row>
    <row r="8" spans="1:9" ht="36" customHeight="1" thickBot="1" x14ac:dyDescent="0.3">
      <c r="A8" s="48"/>
      <c r="B8" s="51"/>
      <c r="C8" s="4" t="s">
        <v>17</v>
      </c>
      <c r="D8" s="4" t="s">
        <v>17</v>
      </c>
      <c r="E8" s="4" t="s">
        <v>17</v>
      </c>
      <c r="F8" s="4" t="s">
        <v>17</v>
      </c>
      <c r="G8" s="41" t="s">
        <v>17</v>
      </c>
    </row>
    <row r="9" spans="1:9" x14ac:dyDescent="0.25">
      <c r="A9" s="5">
        <v>1</v>
      </c>
      <c r="B9" s="6">
        <v>2</v>
      </c>
      <c r="C9" s="6">
        <v>3</v>
      </c>
      <c r="D9" s="7">
        <v>4</v>
      </c>
      <c r="E9" s="7">
        <v>5</v>
      </c>
      <c r="F9" s="25">
        <v>7</v>
      </c>
      <c r="G9" s="25">
        <v>6</v>
      </c>
    </row>
    <row r="10" spans="1:9" ht="30" customHeight="1" x14ac:dyDescent="0.25">
      <c r="A10" s="19">
        <v>1</v>
      </c>
      <c r="B10" s="9" t="s">
        <v>7</v>
      </c>
      <c r="C10" s="17">
        <v>19</v>
      </c>
      <c r="D10" s="16">
        <v>2217.6</v>
      </c>
      <c r="E10" s="17">
        <v>14</v>
      </c>
      <c r="F10" s="28">
        <v>315.99599999999998</v>
      </c>
      <c r="G10" s="28">
        <v>315.99599999999998</v>
      </c>
      <c r="I10" s="39"/>
    </row>
    <row r="11" spans="1:9" ht="30" customHeight="1" x14ac:dyDescent="0.25">
      <c r="A11" s="19">
        <v>2</v>
      </c>
      <c r="B11" s="9" t="s">
        <v>8</v>
      </c>
      <c r="C11" s="18">
        <v>166</v>
      </c>
      <c r="D11" s="16">
        <v>64302</v>
      </c>
      <c r="E11" s="18">
        <v>136</v>
      </c>
      <c r="F11" s="28">
        <v>2961.31</v>
      </c>
      <c r="G11" s="28">
        <v>2961.31</v>
      </c>
    </row>
    <row r="12" spans="1:9" ht="36" customHeight="1" x14ac:dyDescent="0.25">
      <c r="A12" s="19">
        <v>3</v>
      </c>
      <c r="B12" s="9" t="s">
        <v>9</v>
      </c>
      <c r="C12" s="9">
        <v>42</v>
      </c>
      <c r="D12" s="16">
        <v>185265.6</v>
      </c>
      <c r="E12" s="9">
        <v>29</v>
      </c>
      <c r="F12" s="28">
        <v>651.78599999999994</v>
      </c>
      <c r="G12" s="28">
        <v>651.78599999999994</v>
      </c>
    </row>
    <row r="13" spans="1:9" ht="36" customHeight="1" x14ac:dyDescent="0.25">
      <c r="A13" s="19">
        <v>4</v>
      </c>
      <c r="B13" s="9" t="s">
        <v>10</v>
      </c>
      <c r="C13" s="17">
        <v>149</v>
      </c>
      <c r="D13" s="16">
        <v>843959.16500000004</v>
      </c>
      <c r="E13" s="17">
        <v>68</v>
      </c>
      <c r="F13" s="28">
        <v>6482.7370000000001</v>
      </c>
      <c r="G13" s="28">
        <v>5083.0039999999999</v>
      </c>
      <c r="H13" s="39"/>
    </row>
    <row r="14" spans="1:9" ht="36" customHeight="1" x14ac:dyDescent="0.25">
      <c r="A14" s="19">
        <v>5</v>
      </c>
      <c r="B14" s="9" t="s">
        <v>11</v>
      </c>
      <c r="C14" s="17">
        <v>3</v>
      </c>
      <c r="D14" s="16">
        <v>37472.186000000002</v>
      </c>
      <c r="E14" s="17">
        <v>2</v>
      </c>
      <c r="F14" s="28">
        <v>7945.8450000000003</v>
      </c>
      <c r="G14" s="28">
        <v>7945.8450000000003</v>
      </c>
    </row>
    <row r="15" spans="1:9" ht="30.75" customHeight="1" x14ac:dyDescent="0.25">
      <c r="A15" s="19">
        <v>6</v>
      </c>
      <c r="B15" s="9" t="s">
        <v>12</v>
      </c>
      <c r="C15" s="9">
        <v>2</v>
      </c>
      <c r="D15" s="16">
        <v>46.4</v>
      </c>
      <c r="E15" s="9">
        <v>2</v>
      </c>
      <c r="F15" s="28">
        <v>46.4</v>
      </c>
      <c r="G15" s="28">
        <v>46.4</v>
      </c>
    </row>
    <row r="16" spans="1:9" ht="30.75" customHeight="1" x14ac:dyDescent="0.25">
      <c r="A16" s="19">
        <v>7</v>
      </c>
      <c r="B16" s="9" t="s">
        <v>15</v>
      </c>
      <c r="C16" s="9">
        <v>24</v>
      </c>
      <c r="D16" s="16">
        <v>571.20000000000005</v>
      </c>
      <c r="E16" s="9">
        <v>20</v>
      </c>
      <c r="F16" s="28">
        <v>451.99200000000002</v>
      </c>
      <c r="G16" s="28">
        <v>451.99200000000002</v>
      </c>
    </row>
    <row r="17" spans="1:8" s="1" customFormat="1" ht="33" customHeight="1" thickBot="1" x14ac:dyDescent="0.35">
      <c r="A17" s="20"/>
      <c r="B17" s="21" t="s">
        <v>13</v>
      </c>
      <c r="C17" s="30">
        <f>SUM(C10:C16)</f>
        <v>405</v>
      </c>
      <c r="D17" s="31">
        <f>SUM(D10:D16)</f>
        <v>1133834.1509999998</v>
      </c>
      <c r="E17" s="32">
        <f t="shared" ref="E17" si="0">SUM(E10:E16)</f>
        <v>271</v>
      </c>
      <c r="F17" s="33">
        <f>SUM(F10:F16)</f>
        <v>18856.065999999999</v>
      </c>
      <c r="G17" s="33">
        <f>G16+G15+G14+G13+G12+G11+G10</f>
        <v>17456.333000000002</v>
      </c>
      <c r="H17" s="40"/>
    </row>
  </sheetData>
  <mergeCells count="8">
    <mergeCell ref="F5:F7"/>
    <mergeCell ref="G5:G7"/>
    <mergeCell ref="A2:G2"/>
    <mergeCell ref="A5:A8"/>
    <mergeCell ref="B5:B8"/>
    <mergeCell ref="C5:C7"/>
    <mergeCell ref="D5:D7"/>
    <mergeCell ref="E5:E7"/>
  </mergeCells>
  <pageMargins left="0.511811023622047" right="0.511811023622047" top="0.55118110236220497" bottom="0.55118110236220497" header="0.31496062992126" footer="0.31496062992126"/>
  <pageSetup paperSize="9" scale="75" fitToHeight="2" orientation="landscape" r:id="rId1"/>
  <ignoredErrors>
    <ignoredError sqref="C17: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Частина 4</vt:lpstr>
      <vt:lpstr>Частина 5</vt:lpstr>
      <vt:lpstr>'Частина 4'!Заголовки_для_печати</vt:lpstr>
      <vt:lpstr>'Частина 5'!Заголовки_для_печати</vt:lpstr>
      <vt:lpstr>'Частина 4'!Область_печати</vt:lpstr>
      <vt:lpstr>'Частина 5'!Область_печати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2024-01-11T15:02:10Z</cp:lastPrinted>
  <dcterms:created xsi:type="dcterms:W3CDTF">2016-03-31T15:01:00Z</dcterms:created>
  <dcterms:modified xsi:type="dcterms:W3CDTF">2024-01-26T09:52:46Z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13742F8746E34235846A3E31E15D08C7_13</vt:lpwstr>
  </property>
  <property fmtid="{D5CDD505-2E9C-101B-9397-08002B2CF9AE}" pid="3" name="KSOProductBuildVer">
    <vt:lpwstr>1033-12.2.0.13201</vt:lpwstr>
  </property>
</Properties>
</file>